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he Buskers' Recon Matrix" sheetId="1" r:id="rId1"/>
    <sheet name="About" sheetId="2" r:id="rId2"/>
    <sheet name="General Advice For Busking" sheetId="3" r:id="rId3"/>
    <sheet name="Links To Busking Groups" sheetId="4" r:id="rId4"/>
  </sheets>
  <definedNames>
    <definedName name="_xlnm._FilterDatabase" localSheetId="0" hidden="1">'The Buskers'' Recon Matrix'!$A$1:$AF$49</definedName>
    <definedName name="_xlnm._FilterDatabase" localSheetId="0">'The Buskers'' Recon Matrix'!$A$1:$AF$49</definedName>
    <definedName name="_xlnm._FilterDatabase_1">'The Buskers'' Recon Matrix'!$A$1:$AF$49</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Hey guys! Feel free to give the link to this to any other busker you think can contribute. Just let's not make the link public for now, until things get going.
 -Dave Holmes</t>
        </r>
      </text>
    </comment>
  </commentList>
</comments>
</file>

<file path=xl/sharedStrings.xml><?xml version="1.0" encoding="utf-8"?>
<sst xmlns="http://schemas.openxmlformats.org/spreadsheetml/2006/main" count="527" uniqueCount="226">
  <si>
    <t>Global Region</t>
  </si>
  <si>
    <t>Country</t>
  </si>
  <si>
    <t>Town / City</t>
  </si>
  <si>
    <t>Pitch Location</t>
  </si>
  <si>
    <t>Links to Photos / Map  - Please paste full link , as otherwise they sometimes get lost in formatting</t>
  </si>
  <si>
    <t>Links to videos of the space in use - Please paste full link , as otherwise they sometimes get lost in formatting</t>
  </si>
  <si>
    <t>Voluntary Buskers' Code in place? (Yes/No)</t>
  </si>
  <si>
    <t xml:space="preserve">Compulsory Licensing in Place? (Yes/No) </t>
  </si>
  <si>
    <t>Arbitrary rules/policies in place and enforced by local officials?'</t>
  </si>
  <si>
    <t>Pay to play / licence costs in place? (Yes/No)</t>
  </si>
  <si>
    <t>Known Problems with Police? (Yes/No)</t>
  </si>
  <si>
    <t>Penalties in place? (Yes/No + details)</t>
  </si>
  <si>
    <t>Ban on Amplifiers? (Yes/No) (Confirm all 'Probables' when possible)</t>
  </si>
  <si>
    <t>History of any Buskers using amps in this pitch without problem? Yes/No + Date</t>
  </si>
  <si>
    <t>Ban on high volume instruments</t>
  </si>
  <si>
    <t>Date Rules Last Checked  DD/MM/YY</t>
  </si>
  <si>
    <t>Best Dates/Times to play</t>
  </si>
  <si>
    <t>Dates/Times to Avoid Playing</t>
  </si>
  <si>
    <t>Footfall Probability (High, Med, Low)</t>
  </si>
  <si>
    <t>Public Appreciation (High, Med, Low)</t>
  </si>
  <si>
    <t>What kind of welcome do the local officials give to buskers? (positive, Neutral, icy [overly restrictive rules], negative)</t>
  </si>
  <si>
    <t>Chance of being able to busk, including non-compliant busking (High, Med, Low)</t>
  </si>
  <si>
    <t>Overall chance of 'Drops' (High, Med, Low)</t>
  </si>
  <si>
    <t>Extra Useful Info – Local Currency</t>
  </si>
  <si>
    <t>Extra Useful Info – Local Language</t>
  </si>
  <si>
    <t>Busker's Code - Min Distance To Keep From Other Buskers in place?</t>
  </si>
  <si>
    <t>Busker's Code – 'Move On Time' in place?</t>
  </si>
  <si>
    <t>Local Contacts</t>
  </si>
  <si>
    <t>Quote 1</t>
  </si>
  <si>
    <t>Quote 1 Contributor</t>
  </si>
  <si>
    <t>Quote 2</t>
  </si>
  <si>
    <t>Quote 2 Contributor</t>
  </si>
  <si>
    <t>Europe</t>
  </si>
  <si>
    <t>Austria</t>
  </si>
  <si>
    <t>Innsbruck</t>
  </si>
  <si>
    <t>No</t>
  </si>
  <si>
    <t>probable</t>
  </si>
  <si>
    <t>Medium</t>
  </si>
  <si>
    <t>Low</t>
  </si>
  <si>
    <t>“Problems”</t>
  </si>
  <si>
    <t>Salzburg</t>
  </si>
  <si>
    <t>Various</t>
  </si>
  <si>
    <t>“Here are the regulations for Salzburg city, in german. I think there are no necessary permits for Salzburg, but in some places, like Kapitelplatz or Mozartplatz there are mostly musicians who play classical music”</t>
  </si>
  <si>
    <t>“In Austria, restrictions for buskers have become worse over the last years........ I have to use amps, but with these restrictions I can always get in trouble with it … until now I never had real problems. The police told me I cannot play and then I had to move. In some places where busking isn't even officially allowed I played about 40 minutes before I had to move.”</t>
  </si>
  <si>
    <t>Vienna</t>
  </si>
  <si>
    <t>tbc</t>
  </si>
  <si>
    <t>Yes (but not in all districts)</t>
  </si>
  <si>
    <t>Yes</t>
  </si>
  <si>
    <t>“it depends on the location you choose. (Big city like Vienna or smaller towns)They all have different regulations, but in general using amplification is prohibited. In Vienna, there are many places at which you have to pay to play (first you have to fill out forms and attend to a hearing) the fee is about 7€. more info. Problem with that is, that you can't choose the location, you will get assigned to a location. Then there are many locations where you can play for free: ”</t>
  </si>
  <si>
    <t>Ronald Wintersteiner</t>
  </si>
  <si>
    <t>Belgium</t>
  </si>
  <si>
    <t>Brussels</t>
  </si>
  <si>
    <t>park...tbc</t>
  </si>
  <si>
    <t>Liège</t>
  </si>
  <si>
    <t>By the side of St. Paul's Cathedreal on Rue Saint Paul</t>
  </si>
  <si>
    <t>https://www.google.co.uk/maps/@50.640658,5.572143,3a,75y,157.86h,87.93t/data=!3m4!1e1!3m2!1scHraAg8jtY_7RJDhPCmhDQ!2e0!6m1!1e1</t>
  </si>
  <si>
    <t>Weekends / Summer</t>
  </si>
  <si>
    <t>High</t>
  </si>
  <si>
    <t>On the bridge overlooking la Meuse and la Batte</t>
  </si>
  <si>
    <t>Sunday market</t>
  </si>
  <si>
    <t>Czech Republic</t>
  </si>
  <si>
    <t>Cesky Krumlov</t>
  </si>
  <si>
    <t>Bridge</t>
  </si>
  <si>
    <t>Crown</t>
  </si>
  <si>
    <t>Czech</t>
  </si>
  <si>
    <t>“Cesky Krumlov is great”</t>
  </si>
  <si>
    <t>Prague</t>
  </si>
  <si>
    <t>on the bridge</t>
  </si>
  <si>
    <t>TBC</t>
  </si>
  <si>
    <t>“Prague I've heard has just relaxed it's policy again”</t>
  </si>
  <si>
    <t>France</t>
  </si>
  <si>
    <t>Paris</t>
  </si>
  <si>
    <t>Germany</t>
  </si>
  <si>
    <t>Lörrach</t>
  </si>
  <si>
    <t>Am alten Markt</t>
  </si>
  <si>
    <t>Info gathered from the official Busker Sheet entitled 'Street Music in the Centre of Lörrach': Music only allowed Mon-Sat 10am – 12pm and 2pm-7pm, you must start playing on the hour and finish within 30 minutes. Busking in the whole municipal area is banned on Sundays and public holidays, after your break you must change location and not return to the same spot in the same day, you can only play 3 days a week, groups of more than 4 people are not allowed, high volume instruments like drums, trumpets and electronic instruments, amplifiers and record players [sic: they mean turntables/P.A.s] must not be used. Songs played on other instruments should be performed at appropriate volume, the police can ban your performance if necessary in order to guarantee the safety and order of pedestrian traffic or to prevent disturbances blah blah blah</t>
  </si>
  <si>
    <t>Sheet provided to Keep Streets Live in Europe fecebook Page by Ben Watson</t>
  </si>
  <si>
    <t>Alter Marktplatz</t>
  </si>
  <si>
    <t>Turmstraße at the fountain next to Karstadt department store</t>
  </si>
  <si>
    <t>Info gathered from a sheet provided to Keep Streets Live in Europe Facebook Page by Ben Watson</t>
  </si>
  <si>
    <t>Chesterplatz</t>
  </si>
  <si>
    <t>Turmstraße at Hebelpark</t>
  </si>
  <si>
    <t>Bahnhofsplatz</t>
  </si>
  <si>
    <t>Munchen</t>
  </si>
  <si>
    <t>Holland</t>
  </si>
  <si>
    <t>Amsterdam</t>
  </si>
  <si>
    <t>on Majoor Bosshardtbrug bridge</t>
  </si>
  <si>
    <t>https://www.facebook.com/video.php?v=718122338237134</t>
  </si>
  <si>
    <t>Eindhoven</t>
  </si>
  <si>
    <t>In front of church...tbc</t>
  </si>
  <si>
    <t>Yes (April 2015)</t>
  </si>
  <si>
    <t>Perhaps avoid the annual GLOW Festival (too many people and noisy streets).</t>
  </si>
  <si>
    <t>“We had a group of police officers stand watching us and they were happy to let it go ahead. It was a nice day and people really seemed to enjoy it”</t>
  </si>
  <si>
    <t>Ireland</t>
  </si>
  <si>
    <t>Cork</t>
  </si>
  <si>
    <t>Patrick Street</t>
  </si>
  <si>
    <t>Kinsale</t>
  </si>
  <si>
    <t>Liechtenstein</t>
  </si>
  <si>
    <t>Vaduz</t>
  </si>
  <si>
    <t>Co-Op or Pedestrian Street</t>
  </si>
  <si>
    <t>“Vaduz is Tiny”, “By the time you've worked out all the places you CAN'T play there's only one place left TO play and it's not the busiest. I'd reconsider Innsbruck unless you've been there and know the score.”,</t>
  </si>
  <si>
    <t>Switzerland</t>
  </si>
  <si>
    <t>Aarau</t>
  </si>
  <si>
    <t>Facing Co-OP</t>
  </si>
  <si>
    <t>Mon-Sat 11am-6pm</t>
  </si>
  <si>
    <t>Sundays</t>
  </si>
  <si>
    <t>CHF</t>
  </si>
  <si>
    <t>German</t>
  </si>
  <si>
    <t>Licensing in Switzerland is according to canton. ...You need to see which towns are in each canton- obviously there are lots in each..</t>
  </si>
  <si>
    <t>Basel</t>
  </si>
  <si>
    <t>“Certainly no license needed in Basel. Just a load of bullshit rules but if you move about regularly you'll be left alone...”</t>
  </si>
  <si>
    <t>Bern</t>
  </si>
  <si>
    <t>Many</t>
  </si>
  <si>
    <t>From info Bern's info sheet for Buskers: “Bern - Street Activities Permitted providing the following conditions: Max. 1x per week (max 4x per month), Max. 30 min per location, Up to 2 persons (licensing requirement from 3 persons), The instructions of law enforcement agencies to be obeyed. During the following times: According to site plan, Monday-Wed &amp; Fri: 11:00 – 14:00 / 17:00 – 21:00, Thursday: 11:00 – 22:00, Saturday: 10:00 – 21:00, Sunday: Prohibited all day. Rest of the municipality: Monday-Wed &amp; Fri: 11:00 – 21:00, Thursday: 11:00 – 22:00, Sat: 10:00 – 22:00, Sunday: Prohibited all day. Not permitted street activities are:On Sundays, With amplifiers, In train stations, If pedestrians, traffic or accessibility will be hampered. If they are unreasonable for fellow human beings (eg. loud instruments such as drums or trumpets). When money is actively collected (cash donations in hat or instrument case are allowed). In the range of churches, during events. Special conditions apply for groups of 3 persons: With authorisation, Only Tuesday, Thursday, Saturday allowed, Only permitted in the designated perimeter (according to site plan) Further conditions according to authorisation Other conditions are provided in Ordinance of 22 August 2001 about the cultural street activities in the municipality of Bern (Street Activities Ordinance; SAV; SSSB 732.211.1). Authorisation &amp; Information: Police Inspectorate, Local &amp; Commercial Police, Prediggergasse 5, Postfach, 3000 Bern 7, Tel. 031 321 50 50, Fax 031 321 52 29, E-Mail: ServiceCenterOGP@bern.ch”</t>
  </si>
  <si>
    <t>Info provided to Keep Streets Live in Europe facebook Page by Ben Watson</t>
  </si>
  <si>
    <t>Fribourg</t>
  </si>
  <si>
    <t>Manor department store</t>
  </si>
  <si>
    <t>Interlaken</t>
  </si>
  <si>
    <t>Outside Co-op Pronto in town. Höheweg, 26</t>
  </si>
  <si>
    <t>http://www.coop.ch/pb/site/vstinfo/node/76518709/Lde/index.htm?id=3505</t>
  </si>
  <si>
    <t>Yes (May 2014) but police advised us to move every hour or so..</t>
  </si>
  <si>
    <t>Sundays or any other time when tourists are around.</t>
  </si>
  <si>
    <t>Midweek out of tourist season</t>
  </si>
  <si>
    <t>Positive - Police Friendly</t>
  </si>
  <si>
    <t>Lugano</t>
  </si>
  <si>
    <t>“ Lugano? Is that the place where the police recently told a colleague of ours that he couldn't play without a diploma in music?”</t>
  </si>
  <si>
    <t>“ I only have good things to say about this place”,</t>
  </si>
  <si>
    <t>Neuchatel</t>
  </si>
  <si>
    <t>Yes move every 30 mins</t>
  </si>
  <si>
    <t>Schaffhausen</t>
  </si>
  <si>
    <t>Yes CHF60 fine for playing without license</t>
  </si>
  <si>
    <t>Sion</t>
  </si>
  <si>
    <t>Manor</t>
  </si>
  <si>
    <t>Yes (May 2014)</t>
  </si>
  <si>
    <t>Mon-Sat 2-6pm</t>
  </si>
  <si>
    <t>Solothurn</t>
  </si>
  <si>
    <t>St.Gallen</t>
  </si>
  <si>
    <t>Ticino</t>
  </si>
  <si>
    <t>Vaud</t>
  </si>
  <si>
    <t>Zug</t>
  </si>
  <si>
    <t>Traffic Island near Co-Op passage</t>
  </si>
  <si>
    <t>Zürich</t>
  </si>
  <si>
    <t>UK - England</t>
  </si>
  <si>
    <t>Bristol</t>
  </si>
  <si>
    <t>Harbourside, between Watershed and the ZaZa Bazaar</t>
  </si>
  <si>
    <t>https://www.google.co.uk/maps/@51.450272,-2.59892,3a,49.7y,75.06h,92.43t/data=!3m5!1e1!3m3!1sGLeg6Qr0vfYAAAQJOD_7VA!2e0!3e2</t>
  </si>
  <si>
    <t>https://www.youtube.com/watch?v=ZXGctIG4oXs</t>
  </si>
  <si>
    <t>Cambridge</t>
  </si>
  <si>
    <t>Outside the front of Gt. St. Mary's Church</t>
  </si>
  <si>
    <t>Photo Google Streetview</t>
  </si>
  <si>
    <t>No – if not heard 30 meters away</t>
  </si>
  <si>
    <t>Annual Street Performers Festival – spots all taken (but you can sign up in advance to officially take part)</t>
  </si>
  <si>
    <t>Positive</t>
  </si>
  <si>
    <t>£-GBP</t>
  </si>
  <si>
    <t>English</t>
  </si>
  <si>
    <t>Yes, 30 metres</t>
  </si>
  <si>
    <t>Yes, 1 Hour</t>
  </si>
  <si>
    <t>“Get there early! Follow the code. Tourist Area. Do a deal with a river punter to play for their customers on the boat.”</t>
  </si>
  <si>
    <t>Devizes</t>
  </si>
  <si>
    <t>High Street</t>
  </si>
  <si>
    <t>Hitchin</t>
  </si>
  <si>
    <t>Market next to car park steps/weir</t>
  </si>
  <si>
    <t>Sunday 8am-noon</t>
  </si>
  <si>
    <t>At all other times (as pitch is used for market tables or there is no market/footfall)</t>
  </si>
  <si>
    <t>“This spot is in sight of St. Mary Church grounds and a weir. There is lots of activity going on during Carboot / market hours. There are steps for people to stop and listen to you. Hitchin is renowned for it's annual world music festival Rhythms of the world. It is a cultural place and its people enjoy their music. The town centre manager lets busking go ahead unhassled. His official line is if people have problems with excessive noise, they should speak to him first”</t>
  </si>
  <si>
    <t>Opposite the entrance to St. Mary's church and Groundworks Café</t>
  </si>
  <si>
    <t>Churchyard, Hitchin SG51HR, England</t>
  </si>
  <si>
    <t>Sundays and public holidays when the weekday shops are shut but the cafes are all open. So you can play without being asked to move on by businesses, but still get a high footfall from people walking to and from the car park/market</t>
  </si>
  <si>
    <t>Office hours (low footfall, less people in the on looking cafés)</t>
  </si>
  <si>
    <t>“This spot on the corner opposite the Groundworks café is great. The staff are friendly and they and their customers enjoy the music. Avoid office hours as the pitch is directly in front of the small shops and there are less people in the streets and cafes at this time. Also avoid busy church ceremonies that use the space. Funerals / memorial service etc! Hitchin is renowned for it's annual world music festival Rhythms of the world. It is a cultural place and its people enjoy their music. The town centre manager lets busking go ahead unhassled. His official line is if people have problems with excessive noise, they should speak to him first. ”</t>
  </si>
  <si>
    <t>London</t>
  </si>
  <si>
    <t>Shepard's bush</t>
  </si>
  <si>
    <t>Richmond by the river</t>
  </si>
  <si>
    <t>Hammersmith</t>
  </si>
  <si>
    <t>Entrance to Alba Place W11, off Portobello Road, Notting Hill</t>
  </si>
  <si>
    <t>https://www.google.co.uk/maps/@51.517226,-0.206051,3a,75y,73.96h,73.37t/data=!3m4!1e1!3m2!1sNzw88DPee4JiKWy_3uydAA!2e0!4m2!3m1!1s0x0:0x8a1fb7372b94db18!6m1!1e1</t>
  </si>
  <si>
    <t>https://www.youtube.com/watch?v=kmLXYLOaqo4</t>
  </si>
  <si>
    <t>Oxford</t>
  </si>
  <si>
    <t>unknown</t>
  </si>
  <si>
    <t>Medium to high</t>
  </si>
  <si>
    <t>Negative</t>
  </si>
  <si>
    <t>N/A</t>
  </si>
  <si>
    <t>UK - Wales</t>
  </si>
  <si>
    <t>Conwy</t>
  </si>
  <si>
    <t>Quayside</t>
  </si>
  <si>
    <t>Weekends and school holidays</t>
  </si>
  <si>
    <t>English / Welsh</t>
  </si>
  <si>
    <t>Negotiate pitch times with boat trip operator. PLay 30 mins then take 10 min break while they call out to get punters on their trips. They are very friendly.</t>
  </si>
  <si>
    <t xml:space="preserve">The Busker's Recon Matrix </t>
  </si>
  <si>
    <t>This busker's tool was originaly created and maintained by Dave Holmes (www.DaveHolmesMusic.com) with input from the wider Busking communities – including https://www.facebook.com/groups/buskingineurope/</t>
  </si>
  <si>
    <t>It has now gone online and the wider community works together to keep it updated using Google documents</t>
  </si>
  <si>
    <t>It is not meant as solid legal advice, only as a guide, based on knowledge pooled from the local communities and street buskers experienced in playing the listed locations.</t>
  </si>
  <si>
    <t>Hopefully this info will be of great help to you , but it can not be guaranteed to be up to date or 100% accurate, so please check information before you travel and busk.</t>
  </si>
  <si>
    <t>Remember ..create good vibes, stay safe and within your rights and responsibilities of the law, and have fun!</t>
  </si>
  <si>
    <t>The spreadsheet is searchable and can be filtered for your specific venue. Why not make your own copy and use it to help you plan your musical journey around the world!</t>
  </si>
  <si>
    <t>Regions</t>
  </si>
  <si>
    <t>North America</t>
  </si>
  <si>
    <t>Central America</t>
  </si>
  <si>
    <t>Caribbean</t>
  </si>
  <si>
    <t>South America</t>
  </si>
  <si>
    <t>West Europe</t>
  </si>
  <si>
    <t>East Europe and Former Soviet Union</t>
  </si>
  <si>
    <t>Africa</t>
  </si>
  <si>
    <t>Middle East</t>
  </si>
  <si>
    <t>South Asia</t>
  </si>
  <si>
    <t>East Asia</t>
  </si>
  <si>
    <t>South East Asia</t>
  </si>
  <si>
    <t>Australia and South Pacific</t>
  </si>
  <si>
    <t>Liverpool's best practice guide: http://keepstreetslive.com/uncategorized/2014/09/best-practice-busking-guide?hc_location=ufi</t>
  </si>
  <si>
    <t>Other Advice that may or may not be in the above guide.....</t>
  </si>
  <si>
    <t>1. Before you start it is a good idea to check any busking code directly on the website for the country and town you are planing to play in</t>
  </si>
  <si>
    <t>2. Before you play, visit the local businesses and introduce yourself, if you are able to speak the language, explain that you will be playing and if the sound is too high you will turn it down</t>
  </si>
  <si>
    <t>3. add your advice here....</t>
  </si>
  <si>
    <t>Links to Busker groups and info on social media</t>
  </si>
  <si>
    <t>buskingineurope</t>
  </si>
  <si>
    <t>https://www.facebook.com/groups/buskingineurope/</t>
  </si>
  <si>
    <t>Buskers aka Musical Whores</t>
  </si>
  <si>
    <t>https://www.facebook.com/groups/10038446819/?fref=ts</t>
  </si>
  <si>
    <t>Keep Streets Live</t>
  </si>
  <si>
    <t>https://www.facebook.com/KeepStreetsLive</t>
  </si>
  <si>
    <t>Keep Streets Live in Europe</t>
  </si>
  <si>
    <t>https://www.facebook.com/groups/458510800951062/</t>
  </si>
  <si>
    <t>intagram Street Music Map</t>
  </si>
  <si>
    <t>http://www.instagram.com/streetmusicmap?hc_location=ufi</t>
  </si>
  <si>
    <t>Gigs in the Streets - YouTube Channel</t>
  </si>
  <si>
    <t>https://www.youtube.com/channel/UCkmHMjessdMgifmLK44ksng</t>
  </si>
</sst>
</file>

<file path=xl/styles.xml><?xml version="1.0" encoding="utf-8"?>
<styleSheet xmlns="http://schemas.openxmlformats.org/spreadsheetml/2006/main">
  <numFmts count="3">
    <numFmt numFmtId="164" formatCode="GENERAL"/>
    <numFmt numFmtId="165" formatCode="GENERAL"/>
    <numFmt numFmtId="166" formatCode="DD/MM/YYYY"/>
  </numFmts>
  <fonts count="9">
    <font>
      <sz val="10"/>
      <name val="Arial"/>
      <family val="2"/>
    </font>
    <font>
      <b/>
      <i/>
      <sz val="11"/>
      <name val="Cambria"/>
      <family val="1"/>
    </font>
    <font>
      <sz val="11"/>
      <name val="Cambria"/>
      <family val="1"/>
    </font>
    <font>
      <u val="single"/>
      <sz val="11"/>
      <color indexed="12"/>
      <name val="Cambria"/>
      <family val="1"/>
    </font>
    <font>
      <u val="single"/>
      <sz val="11"/>
      <color indexed="63"/>
      <name val="Cambria"/>
      <family val="1"/>
    </font>
    <font>
      <u val="single"/>
      <sz val="11"/>
      <color indexed="17"/>
      <name val="Cambria"/>
      <family val="1"/>
    </font>
    <font>
      <sz val="11"/>
      <color indexed="12"/>
      <name val="Cambria"/>
      <family val="1"/>
    </font>
    <font>
      <b/>
      <u val="single"/>
      <sz val="11"/>
      <name val="Cambria"/>
      <family val="1"/>
    </font>
    <font>
      <b/>
      <sz val="8"/>
      <name val="Arial"/>
      <family val="2"/>
    </font>
  </fonts>
  <fills count="13">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9"/>
        <bgColor indexed="64"/>
      </patternFill>
    </fill>
    <fill>
      <patternFill patternType="solid">
        <fgColor indexed="47"/>
        <bgColor indexed="64"/>
      </patternFill>
    </fill>
    <fill>
      <patternFill patternType="solid">
        <fgColor indexed="11"/>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24">
    <xf numFmtId="164" fontId="0" fillId="0" borderId="0" xfId="0" applyAlignment="1">
      <alignment/>
    </xf>
    <xf numFmtId="164" fontId="0" fillId="0" borderId="0" xfId="20">
      <alignment/>
      <protection/>
    </xf>
    <xf numFmtId="164" fontId="1" fillId="2" borderId="1" xfId="20" applyFont="1" applyFill="1" applyBorder="1" applyAlignment="1">
      <alignment wrapText="1"/>
      <protection/>
    </xf>
    <xf numFmtId="164" fontId="1" fillId="3" borderId="1" xfId="20" applyFont="1" applyFill="1" applyBorder="1" applyAlignment="1">
      <alignment wrapText="1"/>
      <protection/>
    </xf>
    <xf numFmtId="164" fontId="1" fillId="4" borderId="1" xfId="20" applyFont="1" applyFill="1" applyBorder="1" applyAlignment="1">
      <alignment wrapText="1"/>
      <protection/>
    </xf>
    <xf numFmtId="164" fontId="1" fillId="5" borderId="1" xfId="20" applyFont="1" applyFill="1" applyBorder="1" applyAlignment="1">
      <alignment wrapText="1"/>
      <protection/>
    </xf>
    <xf numFmtId="164" fontId="1" fillId="6" borderId="1" xfId="20" applyFont="1" applyFill="1" applyBorder="1" applyAlignment="1">
      <alignment wrapText="1"/>
      <protection/>
    </xf>
    <xf numFmtId="164" fontId="2" fillId="0" borderId="1" xfId="20" applyFont="1" applyBorder="1" applyAlignment="1">
      <alignment wrapText="1"/>
      <protection/>
    </xf>
    <xf numFmtId="164" fontId="2" fillId="7" borderId="1" xfId="20" applyFont="1" applyFill="1" applyBorder="1" applyAlignment="1">
      <alignment wrapText="1"/>
      <protection/>
    </xf>
    <xf numFmtId="164" fontId="2" fillId="2" borderId="1" xfId="20" applyFont="1" applyFill="1" applyBorder="1" applyAlignment="1">
      <alignment wrapText="1"/>
      <protection/>
    </xf>
    <xf numFmtId="164" fontId="2" fillId="8" borderId="1" xfId="20" applyFont="1" applyFill="1" applyBorder="1" applyAlignment="1">
      <alignment wrapText="1"/>
      <protection/>
    </xf>
    <xf numFmtId="164" fontId="3" fillId="0" borderId="1" xfId="20" applyFont="1" applyBorder="1" applyAlignment="1">
      <alignment wrapText="1"/>
      <protection/>
    </xf>
    <xf numFmtId="164" fontId="2" fillId="9" borderId="1" xfId="20" applyFont="1" applyFill="1" applyBorder="1" applyAlignment="1">
      <alignment wrapText="1"/>
      <protection/>
    </xf>
    <xf numFmtId="164" fontId="4" fillId="3" borderId="0" xfId="20" applyFont="1" applyFill="1" applyBorder="1" applyAlignment="1">
      <alignment wrapText="1"/>
      <protection/>
    </xf>
    <xf numFmtId="164" fontId="2" fillId="10" borderId="1" xfId="20" applyFont="1" applyFill="1" applyBorder="1" applyAlignment="1">
      <alignment wrapText="1"/>
      <protection/>
    </xf>
    <xf numFmtId="166" fontId="2" fillId="0" borderId="1" xfId="20" applyNumberFormat="1" applyFont="1" applyBorder="1" applyAlignment="1">
      <alignment wrapText="1"/>
      <protection/>
    </xf>
    <xf numFmtId="164" fontId="5" fillId="3" borderId="0" xfId="20" applyFont="1" applyFill="1" applyBorder="1" applyAlignment="1">
      <alignment wrapText="1"/>
      <protection/>
    </xf>
    <xf numFmtId="164" fontId="2" fillId="11" borderId="1" xfId="20" applyFont="1" applyFill="1" applyBorder="1" applyAlignment="1">
      <alignment wrapText="1"/>
      <protection/>
    </xf>
    <xf numFmtId="164" fontId="6" fillId="0" borderId="1" xfId="20" applyFont="1" applyBorder="1" applyAlignment="1">
      <alignment wrapText="1"/>
      <protection/>
    </xf>
    <xf numFmtId="164" fontId="2" fillId="12" borderId="1" xfId="20" applyFont="1" applyFill="1" applyBorder="1" applyAlignment="1">
      <alignment wrapText="1"/>
      <protection/>
    </xf>
    <xf numFmtId="164" fontId="2" fillId="0" borderId="0" xfId="20" applyFont="1" applyBorder="1" applyAlignment="1">
      <alignment wrapText="1"/>
      <protection/>
    </xf>
    <xf numFmtId="164" fontId="7" fillId="0" borderId="0" xfId="20" applyFont="1" applyBorder="1" applyAlignment="1">
      <alignment/>
      <protection/>
    </xf>
    <xf numFmtId="164" fontId="2" fillId="0" borderId="0" xfId="20" applyFont="1" applyBorder="1" applyAlignment="1">
      <alignment/>
      <protection/>
    </xf>
    <xf numFmtId="164" fontId="3" fillId="0" borderId="0" xfId="20" applyFont="1" applyBorder="1" applyAlignme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CC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6666"/>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D966"/>
      <rgbColor rgb="003366FF"/>
      <rgbColor rgb="0033FF99"/>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uk/maps/@50.640658,5.572143,3a,75y,157.86h,87.93t/data=!3m4!1e1!3m2!1scHraAg8jtY_7RJDhPCmhDQ!2e0!6m1!1e1" TargetMode="External" /><Relationship Id="rId2" Type="http://schemas.openxmlformats.org/officeDocument/2006/relationships/hyperlink" Target="https://www.facebook.com/video.php?v=718122338237134" TargetMode="External" /><Relationship Id="rId3" Type="http://schemas.openxmlformats.org/officeDocument/2006/relationships/hyperlink" Target="http://www.coop.ch/pb/site/vstinfo/node/76518709/Lde/index.htm?id=3505" TargetMode="External" /><Relationship Id="rId4" Type="http://schemas.openxmlformats.org/officeDocument/2006/relationships/hyperlink" Target="https://www.google.co.uk/maps/@51.450272,-2.59892,3a,49.7y,75.06h,92.43t/data=!3m5!1e1!3m3!1sGLeg6Qr0vfYAAAQJOD_7VA!2e0!3e2" TargetMode="External" /><Relationship Id="rId5" Type="http://schemas.openxmlformats.org/officeDocument/2006/relationships/hyperlink" Target="https://www.youtube.com/watch?v=ZXGctIG4oXs" TargetMode="External" /><Relationship Id="rId6" Type="http://schemas.openxmlformats.org/officeDocument/2006/relationships/hyperlink" Target="https://www.google.co.uk/maps/@51.517226,-0.206051,3a,75y,73.96h,73.37t/data=!3m4!1e1!3m2!1sNzw88DPee4JiKWy_3uydAA!2e0!4m2!3m1!1s0x0:0x8a1fb7372b94db18!6m1!1e1" TargetMode="External" /><Relationship Id="rId7" Type="http://schemas.openxmlformats.org/officeDocument/2006/relationships/hyperlink" Target="https://www.youtube.com/watch?v=kmLXYLOaqo4" TargetMode="External" /><Relationship Id="rId8" Type="http://schemas.openxmlformats.org/officeDocument/2006/relationships/comments" Target="../comments1.xml" /><Relationship Id="rId9"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s://www.facebook.com/groups/buskingineurope/" TargetMode="External" /><Relationship Id="rId2" Type="http://schemas.openxmlformats.org/officeDocument/2006/relationships/hyperlink" Target="https://www.facebook.com/groups/10038446819/?fref=ts" TargetMode="External" /><Relationship Id="rId3" Type="http://schemas.openxmlformats.org/officeDocument/2006/relationships/hyperlink" Target="https://www.facebook.com/KeepStreetsLive" TargetMode="External" /><Relationship Id="rId4" Type="http://schemas.openxmlformats.org/officeDocument/2006/relationships/hyperlink" Target="https://www.facebook.com/groups/458510800951062/" TargetMode="External" /><Relationship Id="rId5" Type="http://schemas.openxmlformats.org/officeDocument/2006/relationships/hyperlink" Target="http://www.instagram.com/streetmusicmap?hc_location=ufi" TargetMode="External" /><Relationship Id="rId6" Type="http://schemas.openxmlformats.org/officeDocument/2006/relationships/hyperlink" Target="https://www.youtube.com/channel/UCkmHMjessdMgifmLK44ksng" TargetMode="External" /></Relationships>
</file>

<file path=xl/worksheets/sheet1.xml><?xml version="1.0" encoding="utf-8"?>
<worksheet xmlns="http://schemas.openxmlformats.org/spreadsheetml/2006/main" xmlns:r="http://schemas.openxmlformats.org/officeDocument/2006/relationships">
  <dimension ref="A1:AF202"/>
  <sheetViews>
    <sheetView tabSelected="1" workbookViewId="0" topLeftCell="A1">
      <pane ySplit="1" topLeftCell="A2" activePane="bottomLeft" state="frozen"/>
      <selection pane="topLeft" activeCell="A1" sqref="A1"/>
      <selection pane="bottomLeft" activeCell="A1" sqref="A1"/>
    </sheetView>
  </sheetViews>
  <sheetFormatPr defaultColWidth="13.7109375" defaultRowHeight="15.75" customHeight="1"/>
  <cols>
    <col min="1" max="1" width="16.28125" style="1" customWidth="1"/>
    <col min="2" max="3" width="14.421875" style="1" customWidth="1"/>
    <col min="4" max="4" width="28.00390625" style="1" customWidth="1"/>
    <col min="5" max="5" width="15.421875" style="1" customWidth="1"/>
    <col min="6" max="6" width="14.57421875" style="1" customWidth="1"/>
    <col min="7" max="7" width="14.421875" style="1" customWidth="1"/>
    <col min="8" max="8" width="13.8515625" style="1" customWidth="1"/>
    <col min="9" max="9" width="22.8515625" style="1" customWidth="1"/>
    <col min="10" max="10" width="12.7109375" style="1" customWidth="1"/>
    <col min="11" max="11" width="12.421875" style="1" customWidth="1"/>
    <col min="12" max="12" width="16.7109375" style="1" customWidth="1"/>
    <col min="13" max="13" width="18.421875" style="1" customWidth="1"/>
    <col min="14" max="14" width="26.28125" style="1" customWidth="1"/>
    <col min="15" max="16" width="14.421875" style="1" customWidth="1"/>
    <col min="17" max="17" width="70.421875" style="1" customWidth="1"/>
    <col min="18" max="18" width="88.57421875" style="1" customWidth="1"/>
    <col min="19" max="20" width="14.421875" style="1" customWidth="1"/>
    <col min="21" max="21" width="23.8515625" style="1" customWidth="1"/>
    <col min="22" max="28" width="14.421875" style="1" customWidth="1"/>
    <col min="29" max="29" width="86.7109375" style="1" customWidth="1"/>
    <col min="30" max="30" width="13.8515625" style="1" customWidth="1"/>
    <col min="31" max="31" width="70.421875" style="1" customWidth="1"/>
    <col min="32" max="32" width="24.57421875" style="1" customWidth="1"/>
    <col min="33" max="16384" width="14.421875" style="1" customWidth="1"/>
  </cols>
  <sheetData>
    <row r="1" spans="1:32" ht="154.5" customHeight="1">
      <c r="A1" s="2" t="s">
        <v>0</v>
      </c>
      <c r="B1" s="2" t="s">
        <v>1</v>
      </c>
      <c r="C1" s="2" t="s">
        <v>2</v>
      </c>
      <c r="D1" s="2" t="s">
        <v>3</v>
      </c>
      <c r="E1" s="2" t="s">
        <v>4</v>
      </c>
      <c r="F1" s="2" t="s">
        <v>5</v>
      </c>
      <c r="G1" s="3" t="s">
        <v>6</v>
      </c>
      <c r="H1" s="3" t="s">
        <v>7</v>
      </c>
      <c r="I1" s="3" t="s">
        <v>8</v>
      </c>
      <c r="J1" s="3" t="s">
        <v>9</v>
      </c>
      <c r="K1" s="3" t="s">
        <v>10</v>
      </c>
      <c r="L1" s="3" t="s">
        <v>11</v>
      </c>
      <c r="M1" s="3" t="s">
        <v>12</v>
      </c>
      <c r="N1" s="3" t="s">
        <v>13</v>
      </c>
      <c r="O1" s="3" t="s">
        <v>14</v>
      </c>
      <c r="P1" s="3" t="s">
        <v>15</v>
      </c>
      <c r="Q1" s="4" t="s">
        <v>16</v>
      </c>
      <c r="R1" s="4" t="s">
        <v>17</v>
      </c>
      <c r="S1" s="4" t="s">
        <v>18</v>
      </c>
      <c r="T1" s="4" t="s">
        <v>19</v>
      </c>
      <c r="U1" s="4" t="s">
        <v>20</v>
      </c>
      <c r="V1" s="4" t="s">
        <v>21</v>
      </c>
      <c r="W1" s="4" t="s">
        <v>22</v>
      </c>
      <c r="X1" s="2" t="s">
        <v>23</v>
      </c>
      <c r="Y1" s="2" t="s">
        <v>24</v>
      </c>
      <c r="Z1" s="5" t="s">
        <v>25</v>
      </c>
      <c r="AA1" s="5" t="s">
        <v>26</v>
      </c>
      <c r="AB1" s="2" t="s">
        <v>27</v>
      </c>
      <c r="AC1" s="6" t="s">
        <v>28</v>
      </c>
      <c r="AD1" s="6" t="s">
        <v>29</v>
      </c>
      <c r="AE1" s="4" t="s">
        <v>30</v>
      </c>
      <c r="AF1" s="4" t="s">
        <v>31</v>
      </c>
    </row>
    <row r="2" spans="1:32" ht="42.75">
      <c r="A2" s="7" t="s">
        <v>32</v>
      </c>
      <c r="B2" s="7" t="s">
        <v>33</v>
      </c>
      <c r="C2" s="7" t="s">
        <v>34</v>
      </c>
      <c r="D2" s="7"/>
      <c r="E2" s="7"/>
      <c r="F2" s="7"/>
      <c r="G2" s="8" t="s">
        <v>35</v>
      </c>
      <c r="H2" s="7"/>
      <c r="I2" s="7"/>
      <c r="J2" s="7"/>
      <c r="K2" s="7"/>
      <c r="L2" s="7"/>
      <c r="M2" s="7" t="s">
        <v>36</v>
      </c>
      <c r="N2" s="7"/>
      <c r="O2" s="7"/>
      <c r="P2" s="7"/>
      <c r="Q2" s="7"/>
      <c r="R2" s="7"/>
      <c r="S2" s="7"/>
      <c r="T2" s="7"/>
      <c r="U2" s="7"/>
      <c r="V2" s="9" t="s">
        <v>37</v>
      </c>
      <c r="W2" s="10" t="s">
        <v>38</v>
      </c>
      <c r="X2" s="7"/>
      <c r="Y2" s="7"/>
      <c r="Z2" s="7"/>
      <c r="AA2" s="7"/>
      <c r="AB2" s="7"/>
      <c r="AC2" s="7" t="s">
        <v>39</v>
      </c>
      <c r="AD2" s="11" t="str">
        <f aca="true" t="shared" si="0" ref="AD2:AD3">HYPERLINK("https://www.facebook.com/chesteracoustic","Weybourne 'Chester' Bingley")</f>
        <v>Weybourne 'Chester' Bingley</v>
      </c>
      <c r="AE2" s="7"/>
      <c r="AF2" s="7"/>
    </row>
    <row r="3" spans="1:32" ht="57">
      <c r="A3" s="7" t="s">
        <v>32</v>
      </c>
      <c r="B3" s="7" t="s">
        <v>33</v>
      </c>
      <c r="C3" s="7" t="s">
        <v>40</v>
      </c>
      <c r="D3" s="7" t="s">
        <v>41</v>
      </c>
      <c r="E3" s="7"/>
      <c r="F3" s="7"/>
      <c r="G3" s="7"/>
      <c r="H3" s="7"/>
      <c r="I3" s="7"/>
      <c r="J3" s="7"/>
      <c r="K3" s="7"/>
      <c r="L3" s="7"/>
      <c r="M3" s="7"/>
      <c r="N3" s="7"/>
      <c r="O3" s="7"/>
      <c r="P3" s="7"/>
      <c r="Q3" s="7"/>
      <c r="R3" s="7"/>
      <c r="S3" s="7"/>
      <c r="T3" s="7"/>
      <c r="U3" s="7"/>
      <c r="V3" s="10" t="s">
        <v>38</v>
      </c>
      <c r="W3" s="7"/>
      <c r="X3" s="7"/>
      <c r="Y3" s="7"/>
      <c r="Z3" s="7"/>
      <c r="AA3" s="7"/>
      <c r="AB3" s="7"/>
      <c r="AC3" s="7" t="s">
        <v>39</v>
      </c>
      <c r="AD3" s="11" t="str">
        <f t="shared" si="0"/>
        <v>Weybourne 'Chester' Bingley</v>
      </c>
      <c r="AE3" s="7" t="s">
        <v>42</v>
      </c>
      <c r="AF3" s="7"/>
    </row>
    <row r="4" spans="1:32" ht="12.75">
      <c r="A4" s="7" t="s">
        <v>32</v>
      </c>
      <c r="B4" s="7" t="s">
        <v>33</v>
      </c>
      <c r="C4" s="7" t="s">
        <v>41</v>
      </c>
      <c r="D4" s="7" t="s">
        <v>41</v>
      </c>
      <c r="E4" s="7"/>
      <c r="F4" s="7"/>
      <c r="G4" s="7"/>
      <c r="H4" s="7"/>
      <c r="I4" s="7"/>
      <c r="J4" s="7"/>
      <c r="K4" s="7"/>
      <c r="L4" s="7"/>
      <c r="M4" s="7"/>
      <c r="N4" s="7"/>
      <c r="O4" s="7"/>
      <c r="P4" s="7"/>
      <c r="Q4" s="7"/>
      <c r="R4" s="7"/>
      <c r="S4" s="7"/>
      <c r="T4" s="7"/>
      <c r="U4" s="7"/>
      <c r="V4" s="7"/>
      <c r="W4" s="7"/>
      <c r="X4" s="7"/>
      <c r="Y4" s="7"/>
      <c r="Z4" s="7"/>
      <c r="AA4" s="7"/>
      <c r="AB4" s="7"/>
      <c r="AC4" s="7" t="s">
        <v>43</v>
      </c>
      <c r="AD4" s="7"/>
      <c r="AE4" s="7"/>
      <c r="AF4" s="7"/>
    </row>
    <row r="5" spans="1:32" ht="12.75">
      <c r="A5" s="7" t="s">
        <v>32</v>
      </c>
      <c r="B5" s="7" t="s">
        <v>33</v>
      </c>
      <c r="C5" s="7" t="s">
        <v>44</v>
      </c>
      <c r="D5" s="7" t="s">
        <v>45</v>
      </c>
      <c r="E5" s="7"/>
      <c r="F5" s="7"/>
      <c r="G5" s="7"/>
      <c r="H5" s="12" t="s">
        <v>46</v>
      </c>
      <c r="I5" s="7"/>
      <c r="J5" s="12" t="s">
        <v>47</v>
      </c>
      <c r="K5" s="7"/>
      <c r="L5" s="7"/>
      <c r="M5" s="7"/>
      <c r="N5" s="7"/>
      <c r="O5" s="7"/>
      <c r="P5" s="7"/>
      <c r="Q5" s="7"/>
      <c r="R5" s="7"/>
      <c r="S5" s="7"/>
      <c r="T5" s="7"/>
      <c r="U5" s="7"/>
      <c r="V5" s="7"/>
      <c r="W5" s="7"/>
      <c r="X5" s="7"/>
      <c r="Y5" s="7"/>
      <c r="Z5" s="7"/>
      <c r="AA5" s="7"/>
      <c r="AB5" s="7"/>
      <c r="AC5" s="7" t="s">
        <v>48</v>
      </c>
      <c r="AD5" s="7" t="s">
        <v>49</v>
      </c>
      <c r="AE5" s="7"/>
      <c r="AF5" s="7"/>
    </row>
    <row r="6" spans="1:32" ht="12.75">
      <c r="A6" s="7" t="s">
        <v>32</v>
      </c>
      <c r="B6" s="7" t="s">
        <v>50</v>
      </c>
      <c r="C6" s="7" t="s">
        <v>51</v>
      </c>
      <c r="D6" s="7" t="s">
        <v>52</v>
      </c>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2.75">
      <c r="A7" s="7" t="s">
        <v>32</v>
      </c>
      <c r="B7" s="7" t="s">
        <v>50</v>
      </c>
      <c r="C7" s="7" t="s">
        <v>53</v>
      </c>
      <c r="D7" s="7" t="s">
        <v>54</v>
      </c>
      <c r="E7" s="13" t="s">
        <v>55</v>
      </c>
      <c r="F7" s="7"/>
      <c r="G7" s="7"/>
      <c r="H7" s="7"/>
      <c r="I7" s="7"/>
      <c r="J7" s="7"/>
      <c r="K7" s="14" t="s">
        <v>35</v>
      </c>
      <c r="L7" s="7"/>
      <c r="M7" s="7"/>
      <c r="N7" s="7"/>
      <c r="O7" s="7"/>
      <c r="P7" s="7"/>
      <c r="Q7" s="7" t="s">
        <v>56</v>
      </c>
      <c r="R7" s="7"/>
      <c r="S7" s="14" t="s">
        <v>57</v>
      </c>
      <c r="T7" s="9" t="s">
        <v>37</v>
      </c>
      <c r="U7" s="7"/>
      <c r="V7" s="14" t="s">
        <v>57</v>
      </c>
      <c r="W7" s="9" t="s">
        <v>37</v>
      </c>
      <c r="X7" s="7"/>
      <c r="Y7" s="7"/>
      <c r="Z7" s="7"/>
      <c r="AA7" s="7"/>
      <c r="AB7" s="7"/>
      <c r="AC7" s="7"/>
      <c r="AD7" s="7"/>
      <c r="AE7" s="7"/>
      <c r="AF7" s="7"/>
    </row>
    <row r="8" spans="1:32" ht="12.75">
      <c r="A8" s="7" t="s">
        <v>32</v>
      </c>
      <c r="B8" s="7" t="s">
        <v>50</v>
      </c>
      <c r="C8" s="7" t="s">
        <v>53</v>
      </c>
      <c r="D8" s="7" t="s">
        <v>58</v>
      </c>
      <c r="E8" s="7"/>
      <c r="F8" s="7"/>
      <c r="G8" s="7"/>
      <c r="H8" s="7"/>
      <c r="I8" s="7"/>
      <c r="J8" s="7"/>
      <c r="K8" s="7"/>
      <c r="L8" s="7"/>
      <c r="M8" s="7"/>
      <c r="N8" s="7"/>
      <c r="O8" s="7"/>
      <c r="P8" s="15">
        <v>41974</v>
      </c>
      <c r="Q8" s="7" t="s">
        <v>59</v>
      </c>
      <c r="R8" s="7"/>
      <c r="S8" s="7"/>
      <c r="T8" s="7"/>
      <c r="U8" s="7"/>
      <c r="V8" s="7"/>
      <c r="W8" s="7"/>
      <c r="X8" s="7"/>
      <c r="Y8" s="7"/>
      <c r="Z8" s="7"/>
      <c r="AA8" s="7"/>
      <c r="AB8" s="7"/>
      <c r="AC8" s="7"/>
      <c r="AD8" s="7"/>
      <c r="AE8" s="7"/>
      <c r="AF8" s="7"/>
    </row>
    <row r="9" spans="1:32" ht="12.75">
      <c r="A9" s="7" t="s">
        <v>32</v>
      </c>
      <c r="B9" s="7" t="s">
        <v>60</v>
      </c>
      <c r="C9" s="7" t="s">
        <v>61</v>
      </c>
      <c r="D9" s="7" t="s">
        <v>62</v>
      </c>
      <c r="E9" s="7"/>
      <c r="F9" s="7"/>
      <c r="G9" s="7"/>
      <c r="H9" s="14" t="s">
        <v>35</v>
      </c>
      <c r="I9" s="14" t="s">
        <v>35</v>
      </c>
      <c r="J9" s="14" t="s">
        <v>35</v>
      </c>
      <c r="K9" s="14" t="s">
        <v>35</v>
      </c>
      <c r="L9" s="14" t="s">
        <v>35</v>
      </c>
      <c r="M9" s="7"/>
      <c r="N9" s="7"/>
      <c r="O9" s="7"/>
      <c r="P9" s="7"/>
      <c r="Q9" s="7"/>
      <c r="R9" s="7"/>
      <c r="S9" s="7"/>
      <c r="T9" s="7"/>
      <c r="U9" s="7"/>
      <c r="V9" s="14" t="s">
        <v>57</v>
      </c>
      <c r="W9" s="14" t="s">
        <v>57</v>
      </c>
      <c r="X9" s="7" t="s">
        <v>63</v>
      </c>
      <c r="Y9" s="7" t="s">
        <v>64</v>
      </c>
      <c r="Z9" s="7"/>
      <c r="AA9" s="7"/>
      <c r="AB9" s="7"/>
      <c r="AC9" s="7" t="s">
        <v>65</v>
      </c>
      <c r="AD9" s="11" t="str">
        <f>HYPERLINK("https://www.facebook.com/chesteracoustic","Weybourne 'Chester' Bingley")</f>
        <v>Weybourne 'Chester' Bingley</v>
      </c>
      <c r="AE9" s="7"/>
      <c r="AF9" s="7"/>
    </row>
    <row r="10" spans="1:32" ht="12.75">
      <c r="A10" s="7" t="s">
        <v>32</v>
      </c>
      <c r="B10" s="7" t="s">
        <v>60</v>
      </c>
      <c r="C10" s="7" t="s">
        <v>66</v>
      </c>
      <c r="D10" s="7" t="s">
        <v>67</v>
      </c>
      <c r="E10" s="7"/>
      <c r="F10" s="7"/>
      <c r="G10" s="8" t="s">
        <v>35</v>
      </c>
      <c r="H10" s="7" t="s">
        <v>68</v>
      </c>
      <c r="I10" s="7"/>
      <c r="J10" s="7"/>
      <c r="K10" s="12" t="s">
        <v>47</v>
      </c>
      <c r="L10" s="7" t="s">
        <v>68</v>
      </c>
      <c r="M10" s="7"/>
      <c r="N10" s="7"/>
      <c r="O10" s="7"/>
      <c r="P10" s="7"/>
      <c r="Q10" s="7"/>
      <c r="R10" s="7"/>
      <c r="S10" s="7"/>
      <c r="T10" s="7"/>
      <c r="U10" s="7"/>
      <c r="V10" s="10" t="s">
        <v>38</v>
      </c>
      <c r="W10" s="14" t="s">
        <v>57</v>
      </c>
      <c r="X10" s="7"/>
      <c r="Y10" s="7"/>
      <c r="Z10" s="7"/>
      <c r="AA10" s="7"/>
      <c r="AB10" s="7"/>
      <c r="AC10" s="7"/>
      <c r="AD10" s="7"/>
      <c r="AE10" s="7" t="s">
        <v>69</v>
      </c>
      <c r="AF10" s="7"/>
    </row>
    <row r="11" spans="1:32" ht="12.75">
      <c r="A11" s="7" t="s">
        <v>32</v>
      </c>
      <c r="B11" s="7" t="s">
        <v>70</v>
      </c>
      <c r="C11" s="7" t="s">
        <v>71</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row r="12" spans="1:32" ht="12.75">
      <c r="A12" s="7" t="s">
        <v>32</v>
      </c>
      <c r="B12" s="7" t="s">
        <v>72</v>
      </c>
      <c r="C12" s="7" t="s">
        <v>73</v>
      </c>
      <c r="D12" s="7" t="s">
        <v>74</v>
      </c>
      <c r="E12" s="7"/>
      <c r="F12" s="7"/>
      <c r="G12" s="8" t="s">
        <v>35</v>
      </c>
      <c r="H12" s="14" t="s">
        <v>35</v>
      </c>
      <c r="I12" s="12" t="s">
        <v>47</v>
      </c>
      <c r="J12" s="14" t="s">
        <v>35</v>
      </c>
      <c r="K12" s="12" t="s">
        <v>47</v>
      </c>
      <c r="L12" s="7"/>
      <c r="M12" s="12" t="s">
        <v>47</v>
      </c>
      <c r="N12" s="7"/>
      <c r="O12" s="12" t="s">
        <v>47</v>
      </c>
      <c r="P12" s="15">
        <v>42095</v>
      </c>
      <c r="Q12" s="7"/>
      <c r="R12" s="7"/>
      <c r="S12" s="7"/>
      <c r="T12" s="7"/>
      <c r="U12" s="7"/>
      <c r="V12" s="9" t="s">
        <v>37</v>
      </c>
      <c r="W12" s="10" t="s">
        <v>38</v>
      </c>
      <c r="X12" s="7"/>
      <c r="Y12" s="7"/>
      <c r="Z12" s="7"/>
      <c r="AA12" s="7"/>
      <c r="AB12" s="7"/>
      <c r="AC12" s="7" t="s">
        <v>75</v>
      </c>
      <c r="AD12" s="7" t="s">
        <v>76</v>
      </c>
      <c r="AE12" s="7"/>
      <c r="AF12" s="7"/>
    </row>
    <row r="13" spans="1:32" ht="12.75">
      <c r="A13" s="7" t="s">
        <v>32</v>
      </c>
      <c r="B13" s="7" t="s">
        <v>72</v>
      </c>
      <c r="C13" s="7" t="s">
        <v>73</v>
      </c>
      <c r="D13" s="7" t="s">
        <v>77</v>
      </c>
      <c r="E13" s="7"/>
      <c r="F13" s="7"/>
      <c r="G13" s="8" t="s">
        <v>35</v>
      </c>
      <c r="H13" s="14" t="s">
        <v>35</v>
      </c>
      <c r="I13" s="12" t="s">
        <v>47</v>
      </c>
      <c r="J13" s="14" t="s">
        <v>35</v>
      </c>
      <c r="K13" s="12" t="s">
        <v>47</v>
      </c>
      <c r="L13" s="7"/>
      <c r="M13" s="12" t="s">
        <v>47</v>
      </c>
      <c r="N13" s="7"/>
      <c r="O13" s="12" t="s">
        <v>47</v>
      </c>
      <c r="P13" s="15">
        <v>42095</v>
      </c>
      <c r="Q13" s="7"/>
      <c r="R13" s="7"/>
      <c r="S13" s="7"/>
      <c r="T13" s="7"/>
      <c r="U13" s="7"/>
      <c r="V13" s="9" t="s">
        <v>37</v>
      </c>
      <c r="W13" s="10" t="s">
        <v>38</v>
      </c>
      <c r="X13" s="7"/>
      <c r="Y13" s="7"/>
      <c r="Z13" s="7"/>
      <c r="AA13" s="7"/>
      <c r="AB13" s="7"/>
      <c r="AC13" s="7" t="s">
        <v>75</v>
      </c>
      <c r="AD13" s="7" t="s">
        <v>76</v>
      </c>
      <c r="AE13" s="7"/>
      <c r="AF13" s="7"/>
    </row>
    <row r="14" spans="1:32" ht="12.75">
      <c r="A14" s="7" t="s">
        <v>32</v>
      </c>
      <c r="B14" s="7" t="s">
        <v>72</v>
      </c>
      <c r="C14" s="7" t="s">
        <v>73</v>
      </c>
      <c r="D14" s="7" t="s">
        <v>78</v>
      </c>
      <c r="E14" s="7"/>
      <c r="F14" s="7"/>
      <c r="G14" s="8" t="s">
        <v>35</v>
      </c>
      <c r="H14" s="14" t="s">
        <v>35</v>
      </c>
      <c r="I14" s="12" t="s">
        <v>47</v>
      </c>
      <c r="J14" s="14" t="s">
        <v>35</v>
      </c>
      <c r="K14" s="12" t="s">
        <v>47</v>
      </c>
      <c r="L14" s="7"/>
      <c r="M14" s="12" t="s">
        <v>47</v>
      </c>
      <c r="N14" s="7"/>
      <c r="O14" s="12" t="s">
        <v>47</v>
      </c>
      <c r="P14" s="15">
        <v>42095</v>
      </c>
      <c r="Q14" s="7"/>
      <c r="R14" s="7"/>
      <c r="S14" s="7"/>
      <c r="T14" s="7"/>
      <c r="U14" s="7"/>
      <c r="V14" s="9" t="s">
        <v>37</v>
      </c>
      <c r="W14" s="10" t="s">
        <v>38</v>
      </c>
      <c r="X14" s="7"/>
      <c r="Y14" s="7"/>
      <c r="Z14" s="7"/>
      <c r="AA14" s="7"/>
      <c r="AB14" s="7"/>
      <c r="AC14" s="7" t="s">
        <v>75</v>
      </c>
      <c r="AD14" s="7" t="s">
        <v>79</v>
      </c>
      <c r="AE14" s="7"/>
      <c r="AF14" s="7"/>
    </row>
    <row r="15" spans="1:32" ht="12.75">
      <c r="A15" s="7" t="s">
        <v>32</v>
      </c>
      <c r="B15" s="7" t="s">
        <v>72</v>
      </c>
      <c r="C15" s="7" t="s">
        <v>73</v>
      </c>
      <c r="D15" s="7" t="s">
        <v>80</v>
      </c>
      <c r="E15" s="7"/>
      <c r="F15" s="7"/>
      <c r="G15" s="8" t="s">
        <v>35</v>
      </c>
      <c r="H15" s="14" t="s">
        <v>35</v>
      </c>
      <c r="I15" s="12" t="s">
        <v>47</v>
      </c>
      <c r="J15" s="14" t="s">
        <v>35</v>
      </c>
      <c r="K15" s="12" t="s">
        <v>47</v>
      </c>
      <c r="L15" s="7"/>
      <c r="M15" s="12" t="s">
        <v>47</v>
      </c>
      <c r="N15" s="7"/>
      <c r="O15" s="12" t="s">
        <v>47</v>
      </c>
      <c r="P15" s="15">
        <v>42095</v>
      </c>
      <c r="Q15" s="7"/>
      <c r="R15" s="7"/>
      <c r="S15" s="7"/>
      <c r="T15" s="7"/>
      <c r="U15" s="7"/>
      <c r="V15" s="9" t="s">
        <v>37</v>
      </c>
      <c r="W15" s="10" t="s">
        <v>38</v>
      </c>
      <c r="X15" s="7"/>
      <c r="Y15" s="7"/>
      <c r="Z15" s="7"/>
      <c r="AA15" s="7"/>
      <c r="AB15" s="7"/>
      <c r="AC15" s="7" t="s">
        <v>75</v>
      </c>
      <c r="AD15" s="7" t="s">
        <v>79</v>
      </c>
      <c r="AE15" s="7"/>
      <c r="AF15" s="7"/>
    </row>
    <row r="16" spans="1:32" ht="12.75">
      <c r="A16" s="7" t="s">
        <v>32</v>
      </c>
      <c r="B16" s="7" t="s">
        <v>72</v>
      </c>
      <c r="C16" s="7" t="s">
        <v>73</v>
      </c>
      <c r="D16" s="7" t="s">
        <v>81</v>
      </c>
      <c r="E16" s="7"/>
      <c r="F16" s="7"/>
      <c r="G16" s="8" t="s">
        <v>35</v>
      </c>
      <c r="H16" s="14" t="s">
        <v>35</v>
      </c>
      <c r="I16" s="12" t="s">
        <v>47</v>
      </c>
      <c r="J16" s="14" t="s">
        <v>35</v>
      </c>
      <c r="K16" s="12" t="s">
        <v>47</v>
      </c>
      <c r="L16" s="7"/>
      <c r="M16" s="12" t="s">
        <v>47</v>
      </c>
      <c r="N16" s="7"/>
      <c r="O16" s="12" t="s">
        <v>47</v>
      </c>
      <c r="P16" s="15">
        <v>42095</v>
      </c>
      <c r="Q16" s="7"/>
      <c r="R16" s="7"/>
      <c r="S16" s="7"/>
      <c r="T16" s="7"/>
      <c r="U16" s="7"/>
      <c r="V16" s="9" t="s">
        <v>37</v>
      </c>
      <c r="W16" s="10" t="s">
        <v>38</v>
      </c>
      <c r="X16" s="7"/>
      <c r="Y16" s="7"/>
      <c r="Z16" s="7"/>
      <c r="AA16" s="7"/>
      <c r="AB16" s="7"/>
      <c r="AC16" s="7" t="s">
        <v>75</v>
      </c>
      <c r="AD16" s="7" t="s">
        <v>79</v>
      </c>
      <c r="AE16" s="7"/>
      <c r="AF16" s="7"/>
    </row>
    <row r="17" spans="1:32" ht="12.75">
      <c r="A17" s="7" t="s">
        <v>32</v>
      </c>
      <c r="B17" s="7" t="s">
        <v>72</v>
      </c>
      <c r="C17" s="7" t="s">
        <v>73</v>
      </c>
      <c r="D17" s="7" t="s">
        <v>82</v>
      </c>
      <c r="E17" s="7"/>
      <c r="F17" s="7"/>
      <c r="G17" s="8" t="s">
        <v>35</v>
      </c>
      <c r="H17" s="14" t="s">
        <v>35</v>
      </c>
      <c r="I17" s="12" t="s">
        <v>47</v>
      </c>
      <c r="J17" s="14" t="s">
        <v>35</v>
      </c>
      <c r="K17" s="12" t="s">
        <v>47</v>
      </c>
      <c r="L17" s="7"/>
      <c r="M17" s="12" t="s">
        <v>47</v>
      </c>
      <c r="N17" s="7"/>
      <c r="O17" s="12" t="s">
        <v>47</v>
      </c>
      <c r="P17" s="15">
        <v>42095</v>
      </c>
      <c r="Q17" s="7"/>
      <c r="R17" s="7"/>
      <c r="S17" s="7"/>
      <c r="T17" s="7"/>
      <c r="U17" s="7"/>
      <c r="V17" s="9" t="s">
        <v>37</v>
      </c>
      <c r="W17" s="10" t="s">
        <v>38</v>
      </c>
      <c r="X17" s="7"/>
      <c r="Y17" s="7"/>
      <c r="Z17" s="7"/>
      <c r="AA17" s="7"/>
      <c r="AB17" s="7"/>
      <c r="AC17" s="7" t="s">
        <v>75</v>
      </c>
      <c r="AD17" s="7" t="s">
        <v>79</v>
      </c>
      <c r="AE17" s="7"/>
      <c r="AF17" s="7"/>
    </row>
    <row r="18" spans="1:32" ht="12.75">
      <c r="A18" s="7" t="s">
        <v>32</v>
      </c>
      <c r="B18" s="7" t="s">
        <v>72</v>
      </c>
      <c r="C18" s="7" t="s">
        <v>83</v>
      </c>
      <c r="D18" s="7"/>
      <c r="E18" s="7"/>
      <c r="F18" s="7"/>
      <c r="G18" s="7"/>
      <c r="H18" s="7"/>
      <c r="I18" s="7"/>
      <c r="J18" s="7"/>
      <c r="K18" s="7"/>
      <c r="L18" s="7"/>
      <c r="M18" s="7" t="s">
        <v>36</v>
      </c>
      <c r="N18" s="7"/>
      <c r="O18" s="7"/>
      <c r="P18" s="7"/>
      <c r="Q18" s="7"/>
      <c r="R18" s="7"/>
      <c r="S18" s="7"/>
      <c r="T18" s="7"/>
      <c r="U18" s="7"/>
      <c r="V18" s="10" t="s">
        <v>38</v>
      </c>
      <c r="W18" s="7"/>
      <c r="X18" s="7"/>
      <c r="Y18" s="7"/>
      <c r="Z18" s="7"/>
      <c r="AA18" s="7"/>
      <c r="AB18" s="7"/>
      <c r="AC18" s="7" t="s">
        <v>39</v>
      </c>
      <c r="AD18" s="11" t="str">
        <f>HYPERLINK("https://www.facebook.com/chesteracoustic","Weybourne 'Chester' Bingley")</f>
        <v>Weybourne 'Chester' Bingley</v>
      </c>
      <c r="AE18" s="7"/>
      <c r="AF18" s="7"/>
    </row>
    <row r="19" spans="1:32" ht="12.75">
      <c r="A19" s="7" t="s">
        <v>32</v>
      </c>
      <c r="B19" s="7" t="s">
        <v>84</v>
      </c>
      <c r="C19" s="7" t="s">
        <v>85</v>
      </c>
      <c r="D19" s="7" t="s">
        <v>86</v>
      </c>
      <c r="E19" s="7"/>
      <c r="F19" s="11" t="s">
        <v>87</v>
      </c>
      <c r="G19" s="7"/>
      <c r="H19" s="7"/>
      <c r="I19" s="7"/>
      <c r="J19" s="7"/>
      <c r="K19" s="7"/>
      <c r="L19" s="7"/>
      <c r="M19" s="7" t="s">
        <v>36</v>
      </c>
      <c r="N19" s="7"/>
      <c r="O19" s="7"/>
      <c r="P19" s="7"/>
      <c r="Q19" s="7"/>
      <c r="R19" s="7"/>
      <c r="S19" s="7"/>
      <c r="T19" s="7"/>
      <c r="U19" s="7"/>
      <c r="V19" s="7"/>
      <c r="W19" s="7"/>
      <c r="X19" s="7"/>
      <c r="Y19" s="7"/>
      <c r="Z19" s="7"/>
      <c r="AA19" s="7"/>
      <c r="AB19" s="7"/>
      <c r="AC19" s="7"/>
      <c r="AD19" s="7"/>
      <c r="AE19" s="7"/>
      <c r="AF19" s="7"/>
    </row>
    <row r="20" spans="1:32" ht="12.75">
      <c r="A20" s="7" t="s">
        <v>32</v>
      </c>
      <c r="B20" s="7" t="s">
        <v>84</v>
      </c>
      <c r="C20" s="7" t="s">
        <v>88</v>
      </c>
      <c r="D20" s="7" t="s">
        <v>89</v>
      </c>
      <c r="E20" s="7"/>
      <c r="F20" s="7"/>
      <c r="G20" s="7"/>
      <c r="H20" s="7"/>
      <c r="I20" s="7"/>
      <c r="J20" s="7"/>
      <c r="K20" s="14" t="s">
        <v>35</v>
      </c>
      <c r="L20" s="7"/>
      <c r="M20" s="12" t="s">
        <v>47</v>
      </c>
      <c r="N20" s="14" t="s">
        <v>90</v>
      </c>
      <c r="O20" s="7"/>
      <c r="P20" s="7"/>
      <c r="Q20" s="7"/>
      <c r="R20" s="7" t="s">
        <v>91</v>
      </c>
      <c r="S20" s="7"/>
      <c r="T20" s="7"/>
      <c r="U20" s="7"/>
      <c r="V20" s="7"/>
      <c r="W20" s="7"/>
      <c r="X20" s="7"/>
      <c r="Y20" s="7"/>
      <c r="Z20" s="7"/>
      <c r="AA20" s="7"/>
      <c r="AB20" s="7"/>
      <c r="AC20" s="7" t="s">
        <v>92</v>
      </c>
      <c r="AD20" s="7"/>
      <c r="AE20" s="7"/>
      <c r="AF20" s="7"/>
    </row>
    <row r="21" spans="1:32" ht="12.75">
      <c r="A21" s="7" t="s">
        <v>32</v>
      </c>
      <c r="B21" s="7" t="s">
        <v>93</v>
      </c>
      <c r="C21" s="7" t="s">
        <v>94</v>
      </c>
      <c r="D21" s="7" t="s">
        <v>95</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row>
    <row r="22" spans="1:32" ht="12.75">
      <c r="A22" s="7" t="s">
        <v>32</v>
      </c>
      <c r="B22" s="7" t="s">
        <v>93</v>
      </c>
      <c r="C22" s="7" t="s">
        <v>96</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row>
    <row r="23" spans="1:32" ht="12.75">
      <c r="A23" s="7" t="s">
        <v>32</v>
      </c>
      <c r="B23" s="7" t="s">
        <v>97</v>
      </c>
      <c r="C23" s="7" t="s">
        <v>98</v>
      </c>
      <c r="D23" s="7" t="s">
        <v>99</v>
      </c>
      <c r="E23" s="7"/>
      <c r="F23" s="7"/>
      <c r="G23" s="7"/>
      <c r="H23" s="7"/>
      <c r="I23" s="7"/>
      <c r="J23" s="7"/>
      <c r="K23" s="7"/>
      <c r="L23" s="7"/>
      <c r="M23" s="7"/>
      <c r="N23" s="7"/>
      <c r="O23" s="7"/>
      <c r="P23" s="7"/>
      <c r="Q23" s="7"/>
      <c r="R23" s="7"/>
      <c r="S23" s="7"/>
      <c r="T23" s="7"/>
      <c r="U23" s="7"/>
      <c r="V23" s="7"/>
      <c r="W23" s="7"/>
      <c r="X23" s="7"/>
      <c r="Y23" s="7"/>
      <c r="Z23" s="7"/>
      <c r="AA23" s="7"/>
      <c r="AB23" s="7"/>
      <c r="AC23" s="7" t="s">
        <v>100</v>
      </c>
      <c r="AD23" s="7"/>
      <c r="AE23" s="7"/>
      <c r="AF23" s="7"/>
    </row>
    <row r="24" spans="1:32" ht="12.75">
      <c r="A24" s="7" t="s">
        <v>32</v>
      </c>
      <c r="B24" s="7" t="s">
        <v>101</v>
      </c>
      <c r="C24" s="7" t="s">
        <v>102</v>
      </c>
      <c r="D24" s="7" t="s">
        <v>103</v>
      </c>
      <c r="E24" s="7"/>
      <c r="F24" s="7"/>
      <c r="G24" s="7"/>
      <c r="H24" s="14" t="s">
        <v>35</v>
      </c>
      <c r="I24" s="14" t="s">
        <v>35</v>
      </c>
      <c r="J24" s="14" t="s">
        <v>35</v>
      </c>
      <c r="K24" s="14" t="s">
        <v>35</v>
      </c>
      <c r="L24" s="14" t="s">
        <v>35</v>
      </c>
      <c r="M24" s="7"/>
      <c r="N24" s="7"/>
      <c r="O24" s="7"/>
      <c r="P24" s="15">
        <v>42064</v>
      </c>
      <c r="Q24" s="7" t="s">
        <v>104</v>
      </c>
      <c r="R24" s="7" t="s">
        <v>105</v>
      </c>
      <c r="S24" s="9" t="s">
        <v>37</v>
      </c>
      <c r="T24" s="7"/>
      <c r="U24" s="7"/>
      <c r="V24" s="14" t="s">
        <v>57</v>
      </c>
      <c r="W24" s="9" t="s">
        <v>37</v>
      </c>
      <c r="X24" s="7" t="s">
        <v>106</v>
      </c>
      <c r="Y24" s="7" t="s">
        <v>107</v>
      </c>
      <c r="Z24" s="7"/>
      <c r="AA24" s="7"/>
      <c r="AB24" s="7"/>
      <c r="AC24" s="7"/>
      <c r="AD24" s="7"/>
      <c r="AE24" s="7" t="s">
        <v>108</v>
      </c>
      <c r="AF24" s="11" t="str">
        <f aca="true" t="shared" si="1" ref="AF24:AF28">HYPERLINK("https://www.facebook.com/chesteracoustic","Weybourne 'Chester' Bingley")</f>
        <v>Weybourne 'Chester' Bingley</v>
      </c>
    </row>
    <row r="25" spans="1:32" ht="12.75">
      <c r="A25" s="7" t="s">
        <v>32</v>
      </c>
      <c r="B25" s="7" t="s">
        <v>101</v>
      </c>
      <c r="C25" s="7" t="s">
        <v>109</v>
      </c>
      <c r="D25" s="7"/>
      <c r="E25" s="7"/>
      <c r="F25" s="7"/>
      <c r="G25" s="7"/>
      <c r="H25" s="14" t="s">
        <v>35</v>
      </c>
      <c r="I25" s="12" t="s">
        <v>47</v>
      </c>
      <c r="J25" s="7"/>
      <c r="K25" s="7"/>
      <c r="L25" s="7"/>
      <c r="M25" s="7"/>
      <c r="N25" s="7"/>
      <c r="O25" s="7"/>
      <c r="P25" s="7"/>
      <c r="Q25" s="7"/>
      <c r="R25" s="7"/>
      <c r="S25" s="7"/>
      <c r="T25" s="7"/>
      <c r="U25" s="7"/>
      <c r="V25" s="7"/>
      <c r="W25" s="7"/>
      <c r="X25" s="7"/>
      <c r="Y25" s="7"/>
      <c r="Z25" s="7"/>
      <c r="AA25" s="7"/>
      <c r="AB25" s="7"/>
      <c r="AC25" s="7" t="s">
        <v>110</v>
      </c>
      <c r="AD25" s="7"/>
      <c r="AE25" s="7" t="s">
        <v>108</v>
      </c>
      <c r="AF25" s="11" t="str">
        <f t="shared" si="1"/>
        <v>Weybourne 'Chester' Bingley</v>
      </c>
    </row>
    <row r="26" spans="1:32" ht="12.75">
      <c r="A26" s="7" t="s">
        <v>32</v>
      </c>
      <c r="B26" s="7" t="s">
        <v>101</v>
      </c>
      <c r="C26" s="7" t="s">
        <v>111</v>
      </c>
      <c r="D26" s="7" t="s">
        <v>112</v>
      </c>
      <c r="E26" s="7"/>
      <c r="F26" s="7"/>
      <c r="G26" s="8" t="s">
        <v>35</v>
      </c>
      <c r="H26" s="14" t="s">
        <v>35</v>
      </c>
      <c r="I26" s="12" t="s">
        <v>47</v>
      </c>
      <c r="J26" s="7"/>
      <c r="K26" s="7"/>
      <c r="L26" s="7"/>
      <c r="M26" s="12" t="s">
        <v>47</v>
      </c>
      <c r="N26" s="7"/>
      <c r="O26" s="7"/>
      <c r="P26" s="7"/>
      <c r="Q26" s="7"/>
      <c r="R26" s="7"/>
      <c r="S26" s="7"/>
      <c r="T26" s="7"/>
      <c r="U26" s="7"/>
      <c r="V26" s="9" t="s">
        <v>37</v>
      </c>
      <c r="W26" s="10" t="s">
        <v>38</v>
      </c>
      <c r="X26" s="7"/>
      <c r="Y26" s="7"/>
      <c r="Z26" s="7"/>
      <c r="AA26" s="7"/>
      <c r="AB26" s="7"/>
      <c r="AC26" s="7" t="s">
        <v>113</v>
      </c>
      <c r="AD26" s="7" t="s">
        <v>114</v>
      </c>
      <c r="AE26" s="7" t="s">
        <v>108</v>
      </c>
      <c r="AF26" s="11" t="str">
        <f t="shared" si="1"/>
        <v>Weybourne 'Chester' Bingley</v>
      </c>
    </row>
    <row r="27" spans="1:32" ht="12.75">
      <c r="A27" s="7" t="s">
        <v>32</v>
      </c>
      <c r="B27" s="7" t="s">
        <v>101</v>
      </c>
      <c r="C27" s="7" t="s">
        <v>115</v>
      </c>
      <c r="D27" s="7" t="s">
        <v>116</v>
      </c>
      <c r="E27" s="7"/>
      <c r="F27" s="7"/>
      <c r="G27" s="7"/>
      <c r="H27" s="14" t="s">
        <v>35</v>
      </c>
      <c r="I27" s="7"/>
      <c r="J27" s="7"/>
      <c r="K27" s="7"/>
      <c r="L27" s="7"/>
      <c r="M27" s="7"/>
      <c r="N27" s="7"/>
      <c r="O27" s="7"/>
      <c r="P27" s="7"/>
      <c r="Q27" s="7"/>
      <c r="R27" s="7"/>
      <c r="S27" s="7"/>
      <c r="T27" s="7"/>
      <c r="U27" s="7"/>
      <c r="V27" s="7"/>
      <c r="W27" s="7"/>
      <c r="X27" s="7"/>
      <c r="Y27" s="7"/>
      <c r="Z27" s="7"/>
      <c r="AA27" s="7"/>
      <c r="AB27" s="7"/>
      <c r="AC27" s="7"/>
      <c r="AD27" s="7"/>
      <c r="AE27" s="7" t="s">
        <v>108</v>
      </c>
      <c r="AF27" s="11" t="str">
        <f t="shared" si="1"/>
        <v>Weybourne 'Chester' Bingley</v>
      </c>
    </row>
    <row r="28" spans="1:32" ht="12.75">
      <c r="A28" s="7" t="s">
        <v>32</v>
      </c>
      <c r="B28" s="7" t="s">
        <v>101</v>
      </c>
      <c r="C28" s="7" t="s">
        <v>117</v>
      </c>
      <c r="D28" s="7" t="s">
        <v>118</v>
      </c>
      <c r="E28" s="16" t="s">
        <v>119</v>
      </c>
      <c r="F28" s="7"/>
      <c r="G28" s="7"/>
      <c r="H28" s="14" t="s">
        <v>35</v>
      </c>
      <c r="I28" s="14" t="s">
        <v>35</v>
      </c>
      <c r="J28" s="14" t="s">
        <v>35</v>
      </c>
      <c r="K28" s="7"/>
      <c r="L28" s="7"/>
      <c r="M28" s="14" t="s">
        <v>35</v>
      </c>
      <c r="N28" s="17" t="s">
        <v>120</v>
      </c>
      <c r="O28" s="7"/>
      <c r="P28" s="15">
        <v>42064</v>
      </c>
      <c r="Q28" s="7" t="s">
        <v>121</v>
      </c>
      <c r="R28" s="7" t="s">
        <v>122</v>
      </c>
      <c r="S28" s="7"/>
      <c r="T28" s="7"/>
      <c r="U28" s="14" t="s">
        <v>123</v>
      </c>
      <c r="V28" s="7"/>
      <c r="W28" s="7"/>
      <c r="X28" s="7"/>
      <c r="Y28" s="7"/>
      <c r="Z28" s="7"/>
      <c r="AA28" s="7"/>
      <c r="AB28" s="7"/>
      <c r="AC28" s="7"/>
      <c r="AD28" s="7"/>
      <c r="AE28" s="7" t="s">
        <v>108</v>
      </c>
      <c r="AF28" s="11" t="str">
        <f t="shared" si="1"/>
        <v>Weybourne 'Chester' Bingley</v>
      </c>
    </row>
    <row r="29" spans="1:32" ht="12.75">
      <c r="A29" s="7" t="s">
        <v>32</v>
      </c>
      <c r="B29" s="7" t="s">
        <v>101</v>
      </c>
      <c r="C29" s="7" t="s">
        <v>124</v>
      </c>
      <c r="D29" s="7"/>
      <c r="E29" s="7"/>
      <c r="F29" s="7"/>
      <c r="G29" s="7"/>
      <c r="H29" s="14" t="s">
        <v>35</v>
      </c>
      <c r="I29" s="7"/>
      <c r="J29" s="7"/>
      <c r="K29" s="12" t="s">
        <v>47</v>
      </c>
      <c r="L29" s="7"/>
      <c r="M29" s="7"/>
      <c r="N29" s="7"/>
      <c r="O29" s="7"/>
      <c r="P29" s="7"/>
      <c r="Q29" s="7"/>
      <c r="R29" s="7"/>
      <c r="S29" s="7"/>
      <c r="T29" s="7"/>
      <c r="U29" s="7"/>
      <c r="V29" s="9" t="s">
        <v>37</v>
      </c>
      <c r="W29" s="7"/>
      <c r="X29" s="7"/>
      <c r="Y29" s="7"/>
      <c r="Z29" s="7"/>
      <c r="AA29" s="7"/>
      <c r="AB29" s="7"/>
      <c r="AC29" s="7" t="s">
        <v>125</v>
      </c>
      <c r="AD29" s="11" t="str">
        <f>HYPERLINK("https://www.facebook.com/chesteracoustic","Weybourne 'Chester' Bingley")</f>
        <v>Weybourne 'Chester' Bingley</v>
      </c>
      <c r="AE29" s="7" t="s">
        <v>126</v>
      </c>
      <c r="AF29" s="11" t="str">
        <f>HYPERLINK("https://www.facebook.com/people/Matt-Webb/100001970813465","Matt Webb")</f>
        <v>Matt Webb</v>
      </c>
    </row>
    <row r="30" spans="1:32" ht="12.75">
      <c r="A30" s="7" t="s">
        <v>32</v>
      </c>
      <c r="B30" s="7" t="s">
        <v>101</v>
      </c>
      <c r="C30" s="7" t="s">
        <v>127</v>
      </c>
      <c r="D30" s="7" t="s">
        <v>112</v>
      </c>
      <c r="E30" s="7"/>
      <c r="F30" s="7"/>
      <c r="G30" s="7"/>
      <c r="H30" s="14" t="s">
        <v>35</v>
      </c>
      <c r="I30" s="12" t="s">
        <v>128</v>
      </c>
      <c r="J30" s="14" t="s">
        <v>35</v>
      </c>
      <c r="K30" s="7"/>
      <c r="L30" s="7"/>
      <c r="M30" s="12" t="s">
        <v>47</v>
      </c>
      <c r="N30" s="7"/>
      <c r="O30" s="7"/>
      <c r="P30" s="15">
        <v>42064</v>
      </c>
      <c r="Q30" s="7"/>
      <c r="R30" s="7"/>
      <c r="S30" s="7"/>
      <c r="T30" s="7"/>
      <c r="U30" s="14" t="s">
        <v>123</v>
      </c>
      <c r="V30" s="14" t="s">
        <v>57</v>
      </c>
      <c r="W30" s="7"/>
      <c r="X30" s="7" t="s">
        <v>106</v>
      </c>
      <c r="Y30" s="7"/>
      <c r="Z30" s="7"/>
      <c r="AA30" s="7"/>
      <c r="AB30" s="7"/>
      <c r="AC30" s="7"/>
      <c r="AD30" s="7"/>
      <c r="AE30" s="7" t="s">
        <v>108</v>
      </c>
      <c r="AF30" s="11" t="str">
        <f aca="true" t="shared" si="2" ref="AF30:AF38">HYPERLINK("https://www.facebook.com/chesteracoustic","Weybourne 'Chester' Bingley")</f>
        <v>Weybourne 'Chester' Bingley</v>
      </c>
    </row>
    <row r="31" spans="1:32" ht="12.75">
      <c r="A31" s="7" t="s">
        <v>32</v>
      </c>
      <c r="B31" s="7" t="s">
        <v>101</v>
      </c>
      <c r="C31" s="7" t="s">
        <v>129</v>
      </c>
      <c r="D31" s="7"/>
      <c r="E31" s="7"/>
      <c r="F31" s="7"/>
      <c r="G31" s="7"/>
      <c r="H31" s="12" t="s">
        <v>47</v>
      </c>
      <c r="I31" s="12" t="s">
        <v>47</v>
      </c>
      <c r="J31" s="7"/>
      <c r="K31" s="12" t="s">
        <v>47</v>
      </c>
      <c r="L31" s="12" t="s">
        <v>130</v>
      </c>
      <c r="M31" s="7"/>
      <c r="N31" s="7"/>
      <c r="O31" s="7"/>
      <c r="P31" s="15">
        <v>42064</v>
      </c>
      <c r="Q31" s="7"/>
      <c r="R31" s="7"/>
      <c r="S31" s="7"/>
      <c r="T31" s="7"/>
      <c r="U31" s="7"/>
      <c r="V31" s="7"/>
      <c r="W31" s="7"/>
      <c r="X31" s="7"/>
      <c r="Y31" s="7"/>
      <c r="Z31" s="7"/>
      <c r="AA31" s="7"/>
      <c r="AB31" s="7"/>
      <c r="AC31" s="7"/>
      <c r="AD31" s="7"/>
      <c r="AE31" s="7" t="s">
        <v>108</v>
      </c>
      <c r="AF31" s="11" t="str">
        <f t="shared" si="2"/>
        <v>Weybourne 'Chester' Bingley</v>
      </c>
    </row>
    <row r="32" spans="1:32" ht="12.75">
      <c r="A32" s="7" t="s">
        <v>32</v>
      </c>
      <c r="B32" s="7" t="s">
        <v>101</v>
      </c>
      <c r="C32" s="7" t="s">
        <v>131</v>
      </c>
      <c r="D32" s="7" t="s">
        <v>132</v>
      </c>
      <c r="E32" s="7"/>
      <c r="F32" s="7"/>
      <c r="G32" s="7"/>
      <c r="H32" s="14" t="s">
        <v>35</v>
      </c>
      <c r="I32" s="14" t="s">
        <v>35</v>
      </c>
      <c r="J32" s="14" t="s">
        <v>35</v>
      </c>
      <c r="K32" s="14" t="s">
        <v>35</v>
      </c>
      <c r="L32" s="7"/>
      <c r="M32" s="14" t="s">
        <v>35</v>
      </c>
      <c r="N32" s="14" t="s">
        <v>133</v>
      </c>
      <c r="O32" s="7"/>
      <c r="P32" s="15">
        <v>41760</v>
      </c>
      <c r="Q32" s="7" t="s">
        <v>134</v>
      </c>
      <c r="R32" s="7"/>
      <c r="S32" s="7"/>
      <c r="T32" s="7"/>
      <c r="U32" s="7"/>
      <c r="V32" s="7"/>
      <c r="W32" s="7"/>
      <c r="X32" s="7"/>
      <c r="Y32" s="7"/>
      <c r="Z32" s="7"/>
      <c r="AA32" s="7"/>
      <c r="AB32" s="7"/>
      <c r="AC32" s="7"/>
      <c r="AD32" s="7"/>
      <c r="AE32" s="7" t="s">
        <v>108</v>
      </c>
      <c r="AF32" s="11" t="str">
        <f t="shared" si="2"/>
        <v>Weybourne 'Chester' Bingley</v>
      </c>
    </row>
    <row r="33" spans="1:32" ht="12.75">
      <c r="A33" s="7" t="s">
        <v>32</v>
      </c>
      <c r="B33" s="7" t="s">
        <v>101</v>
      </c>
      <c r="C33" s="7" t="s">
        <v>135</v>
      </c>
      <c r="D33" s="7"/>
      <c r="E33" s="7"/>
      <c r="F33" s="7"/>
      <c r="G33" s="7"/>
      <c r="H33" s="12" t="s">
        <v>47</v>
      </c>
      <c r="I33" s="7"/>
      <c r="J33" s="7"/>
      <c r="K33" s="7"/>
      <c r="L33" s="7"/>
      <c r="M33" s="7"/>
      <c r="N33" s="7"/>
      <c r="O33" s="7"/>
      <c r="P33" s="7"/>
      <c r="Q33" s="7"/>
      <c r="R33" s="7"/>
      <c r="S33" s="7"/>
      <c r="T33" s="7"/>
      <c r="U33" s="7"/>
      <c r="V33" s="7"/>
      <c r="W33" s="7"/>
      <c r="X33" s="7"/>
      <c r="Y33" s="7"/>
      <c r="Z33" s="7"/>
      <c r="AA33" s="7"/>
      <c r="AB33" s="7"/>
      <c r="AC33" s="7"/>
      <c r="AD33" s="7"/>
      <c r="AE33" s="7" t="s">
        <v>108</v>
      </c>
      <c r="AF33" s="11" t="str">
        <f t="shared" si="2"/>
        <v>Weybourne 'Chester' Bingley</v>
      </c>
    </row>
    <row r="34" spans="1:32" ht="12.75">
      <c r="A34" s="7" t="s">
        <v>32</v>
      </c>
      <c r="B34" s="7" t="s">
        <v>101</v>
      </c>
      <c r="C34" s="7" t="s">
        <v>136</v>
      </c>
      <c r="D34" s="7"/>
      <c r="E34" s="7"/>
      <c r="F34" s="7"/>
      <c r="G34" s="7"/>
      <c r="H34" s="12" t="s">
        <v>47</v>
      </c>
      <c r="I34" s="7"/>
      <c r="J34" s="7"/>
      <c r="K34" s="7"/>
      <c r="L34" s="7"/>
      <c r="M34" s="7"/>
      <c r="N34" s="7"/>
      <c r="O34" s="7"/>
      <c r="P34" s="7"/>
      <c r="Q34" s="7"/>
      <c r="R34" s="7"/>
      <c r="S34" s="7"/>
      <c r="T34" s="7"/>
      <c r="U34" s="7"/>
      <c r="V34" s="7"/>
      <c r="W34" s="7"/>
      <c r="X34" s="7"/>
      <c r="Y34" s="7"/>
      <c r="Z34" s="7"/>
      <c r="AA34" s="7"/>
      <c r="AB34" s="7"/>
      <c r="AC34" s="7"/>
      <c r="AD34" s="7"/>
      <c r="AE34" s="7" t="s">
        <v>108</v>
      </c>
      <c r="AF34" s="11" t="str">
        <f t="shared" si="2"/>
        <v>Weybourne 'Chester' Bingley</v>
      </c>
    </row>
    <row r="35" spans="1:32" ht="12.75">
      <c r="A35" s="7" t="s">
        <v>32</v>
      </c>
      <c r="B35" s="7" t="s">
        <v>101</v>
      </c>
      <c r="C35" s="7" t="s">
        <v>137</v>
      </c>
      <c r="D35" s="7"/>
      <c r="E35" s="7"/>
      <c r="F35" s="7"/>
      <c r="G35" s="7"/>
      <c r="H35" s="12" t="s">
        <v>47</v>
      </c>
      <c r="I35" s="7"/>
      <c r="J35" s="7"/>
      <c r="K35" s="7"/>
      <c r="L35" s="7"/>
      <c r="M35" s="7"/>
      <c r="N35" s="7"/>
      <c r="O35" s="7"/>
      <c r="P35" s="7"/>
      <c r="Q35" s="7"/>
      <c r="R35" s="7"/>
      <c r="S35" s="7"/>
      <c r="T35" s="7"/>
      <c r="U35" s="7"/>
      <c r="V35" s="7"/>
      <c r="W35" s="7"/>
      <c r="X35" s="7"/>
      <c r="Y35" s="7"/>
      <c r="Z35" s="7"/>
      <c r="AA35" s="7"/>
      <c r="AB35" s="7"/>
      <c r="AC35" s="7"/>
      <c r="AD35" s="7"/>
      <c r="AE35" s="7" t="s">
        <v>108</v>
      </c>
      <c r="AF35" s="11" t="str">
        <f t="shared" si="2"/>
        <v>Weybourne 'Chester' Bingley</v>
      </c>
    </row>
    <row r="36" spans="1:32" ht="12.75">
      <c r="A36" s="7" t="s">
        <v>32</v>
      </c>
      <c r="B36" s="7" t="s">
        <v>101</v>
      </c>
      <c r="C36" s="7" t="s">
        <v>138</v>
      </c>
      <c r="D36" s="7"/>
      <c r="E36" s="7"/>
      <c r="F36" s="7"/>
      <c r="G36" s="7"/>
      <c r="H36" s="12" t="s">
        <v>47</v>
      </c>
      <c r="I36" s="7"/>
      <c r="J36" s="7"/>
      <c r="K36" s="7"/>
      <c r="L36" s="7"/>
      <c r="M36" s="7"/>
      <c r="N36" s="7"/>
      <c r="O36" s="7"/>
      <c r="P36" s="7"/>
      <c r="Q36" s="7"/>
      <c r="R36" s="7"/>
      <c r="S36" s="7"/>
      <c r="T36" s="7"/>
      <c r="U36" s="7"/>
      <c r="V36" s="7"/>
      <c r="W36" s="7"/>
      <c r="X36" s="7"/>
      <c r="Y36" s="7"/>
      <c r="Z36" s="7"/>
      <c r="AA36" s="7"/>
      <c r="AB36" s="7"/>
      <c r="AC36" s="7"/>
      <c r="AD36" s="7"/>
      <c r="AE36" s="7" t="s">
        <v>108</v>
      </c>
      <c r="AF36" s="11" t="str">
        <f t="shared" si="2"/>
        <v>Weybourne 'Chester' Bingley</v>
      </c>
    </row>
    <row r="37" spans="1:32" ht="12.75">
      <c r="A37" s="7" t="s">
        <v>32</v>
      </c>
      <c r="B37" s="7" t="s">
        <v>101</v>
      </c>
      <c r="C37" s="7" t="s">
        <v>139</v>
      </c>
      <c r="D37" s="7" t="s">
        <v>140</v>
      </c>
      <c r="E37" s="7"/>
      <c r="F37" s="7"/>
      <c r="G37" s="7"/>
      <c r="H37" s="14" t="s">
        <v>35</v>
      </c>
      <c r="I37" s="7"/>
      <c r="J37" s="7"/>
      <c r="K37" s="7"/>
      <c r="L37" s="7"/>
      <c r="M37" s="7"/>
      <c r="N37" s="7"/>
      <c r="O37" s="7"/>
      <c r="P37" s="7"/>
      <c r="Q37" s="7"/>
      <c r="R37" s="7"/>
      <c r="S37" s="7"/>
      <c r="T37" s="7"/>
      <c r="U37" s="7"/>
      <c r="V37" s="7"/>
      <c r="W37" s="7"/>
      <c r="X37" s="7"/>
      <c r="Y37" s="7"/>
      <c r="Z37" s="7"/>
      <c r="AA37" s="7"/>
      <c r="AB37" s="7"/>
      <c r="AC37" s="7"/>
      <c r="AD37" s="7"/>
      <c r="AE37" s="7" t="s">
        <v>108</v>
      </c>
      <c r="AF37" s="11" t="str">
        <f t="shared" si="2"/>
        <v>Weybourne 'Chester' Bingley</v>
      </c>
    </row>
    <row r="38" spans="1:32" ht="12.75">
      <c r="A38" s="7" t="s">
        <v>32</v>
      </c>
      <c r="B38" s="7" t="s">
        <v>101</v>
      </c>
      <c r="C38" s="7" t="s">
        <v>141</v>
      </c>
      <c r="D38" s="7"/>
      <c r="E38" s="7"/>
      <c r="F38" s="7"/>
      <c r="G38" s="7"/>
      <c r="H38" s="12" t="s">
        <v>47</v>
      </c>
      <c r="I38" s="7"/>
      <c r="J38" s="7"/>
      <c r="K38" s="7"/>
      <c r="L38" s="7"/>
      <c r="M38" s="7"/>
      <c r="N38" s="7"/>
      <c r="O38" s="7"/>
      <c r="P38" s="7"/>
      <c r="Q38" s="7"/>
      <c r="R38" s="7"/>
      <c r="S38" s="7"/>
      <c r="T38" s="14" t="s">
        <v>57</v>
      </c>
      <c r="U38" s="7"/>
      <c r="V38" s="10" t="s">
        <v>38</v>
      </c>
      <c r="W38" s="7"/>
      <c r="X38" s="7"/>
      <c r="Y38" s="7"/>
      <c r="Z38" s="7"/>
      <c r="AA38" s="7"/>
      <c r="AB38" s="7"/>
      <c r="AC38" s="7" t="s">
        <v>39</v>
      </c>
      <c r="AD38" s="11" t="str">
        <f>HYPERLINK("https://www.facebook.com/chesteracoustic","Weybourne 'Chester' Bingley")</f>
        <v>Weybourne 'Chester' Bingley</v>
      </c>
      <c r="AE38" s="7" t="s">
        <v>108</v>
      </c>
      <c r="AF38" s="11" t="str">
        <f t="shared" si="2"/>
        <v>Weybourne 'Chester' Bingley</v>
      </c>
    </row>
    <row r="39" spans="1:32" ht="12.75">
      <c r="A39" s="7" t="s">
        <v>32</v>
      </c>
      <c r="B39" s="7" t="s">
        <v>142</v>
      </c>
      <c r="C39" s="7" t="s">
        <v>143</v>
      </c>
      <c r="D39" s="7" t="s">
        <v>144</v>
      </c>
      <c r="E39" s="11" t="s">
        <v>145</v>
      </c>
      <c r="F39" s="11" t="s">
        <v>146</v>
      </c>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2.75">
      <c r="A40" s="7" t="s">
        <v>32</v>
      </c>
      <c r="B40" s="7" t="s">
        <v>142</v>
      </c>
      <c r="C40" s="7" t="s">
        <v>147</v>
      </c>
      <c r="D40" s="7" t="s">
        <v>148</v>
      </c>
      <c r="E40" s="18" t="s">
        <v>149</v>
      </c>
      <c r="F40" s="7"/>
      <c r="G40" s="14" t="s">
        <v>47</v>
      </c>
      <c r="H40" s="14" t="s">
        <v>35</v>
      </c>
      <c r="I40" s="7"/>
      <c r="J40" s="7"/>
      <c r="K40" s="7"/>
      <c r="L40" s="14" t="s">
        <v>35</v>
      </c>
      <c r="M40" s="14" t="s">
        <v>150</v>
      </c>
      <c r="N40" s="7"/>
      <c r="O40" s="7"/>
      <c r="P40" s="15">
        <v>42095</v>
      </c>
      <c r="Q40" s="7" t="s">
        <v>56</v>
      </c>
      <c r="R40" s="7" t="s">
        <v>151</v>
      </c>
      <c r="S40" s="14" t="s">
        <v>57</v>
      </c>
      <c r="T40" s="14" t="s">
        <v>57</v>
      </c>
      <c r="U40" s="14" t="s">
        <v>152</v>
      </c>
      <c r="V40" s="7"/>
      <c r="W40" s="14" t="s">
        <v>57</v>
      </c>
      <c r="X40" s="7" t="s">
        <v>153</v>
      </c>
      <c r="Y40" s="7" t="s">
        <v>154</v>
      </c>
      <c r="Z40" s="7" t="s">
        <v>155</v>
      </c>
      <c r="AA40" s="7" t="s">
        <v>156</v>
      </c>
      <c r="AB40" s="7"/>
      <c r="AC40" s="7" t="s">
        <v>157</v>
      </c>
      <c r="AD40" s="11" t="str">
        <f>HYPERLINK("https://www.facebook.com/dave.holmes.profile","Dave Holmes")</f>
        <v>Dave Holmes</v>
      </c>
      <c r="AE40" s="7"/>
      <c r="AF40" s="7"/>
    </row>
    <row r="41" spans="1:32" ht="12.75">
      <c r="A41" s="7" t="s">
        <v>32</v>
      </c>
      <c r="B41" s="7" t="s">
        <v>142</v>
      </c>
      <c r="C41" s="7" t="s">
        <v>158</v>
      </c>
      <c r="D41" s="7" t="s">
        <v>159</v>
      </c>
      <c r="E41" s="7"/>
      <c r="F41" s="7"/>
      <c r="G41" s="7"/>
      <c r="H41" s="7"/>
      <c r="I41" s="7"/>
      <c r="J41" s="7"/>
      <c r="K41" s="7"/>
      <c r="L41" s="7"/>
      <c r="M41" s="7"/>
      <c r="N41" s="7"/>
      <c r="O41" s="7"/>
      <c r="P41" s="7"/>
      <c r="Q41" s="7"/>
      <c r="R41" s="7"/>
      <c r="S41" s="7"/>
      <c r="T41" s="7"/>
      <c r="U41" s="7"/>
      <c r="V41" s="14" t="s">
        <v>57</v>
      </c>
      <c r="W41" s="7"/>
      <c r="X41" s="7"/>
      <c r="Y41" s="7"/>
      <c r="Z41" s="7"/>
      <c r="AA41" s="7"/>
      <c r="AB41" s="7"/>
      <c r="AC41" s="7"/>
      <c r="AD41" s="7"/>
      <c r="AE41" s="7"/>
      <c r="AF41" s="7"/>
    </row>
    <row r="42" spans="1:32" ht="12.75">
      <c r="A42" s="7" t="s">
        <v>32</v>
      </c>
      <c r="B42" s="7" t="s">
        <v>142</v>
      </c>
      <c r="C42" s="7" t="s">
        <v>160</v>
      </c>
      <c r="D42" s="7" t="s">
        <v>161</v>
      </c>
      <c r="E42" s="7"/>
      <c r="F42" s="7"/>
      <c r="G42" s="8" t="s">
        <v>35</v>
      </c>
      <c r="H42" s="14" t="s">
        <v>35</v>
      </c>
      <c r="I42" s="7"/>
      <c r="J42" s="14" t="s">
        <v>35</v>
      </c>
      <c r="K42" s="14" t="s">
        <v>35</v>
      </c>
      <c r="L42" s="14" t="s">
        <v>35</v>
      </c>
      <c r="M42" s="14" t="s">
        <v>35</v>
      </c>
      <c r="N42" s="7"/>
      <c r="O42" s="7"/>
      <c r="P42" s="15">
        <v>42095</v>
      </c>
      <c r="Q42" s="7" t="s">
        <v>162</v>
      </c>
      <c r="R42" s="7" t="s">
        <v>163</v>
      </c>
      <c r="S42" s="9" t="s">
        <v>37</v>
      </c>
      <c r="T42" s="14" t="s">
        <v>57</v>
      </c>
      <c r="U42" s="14" t="s">
        <v>152</v>
      </c>
      <c r="V42" s="14" t="s">
        <v>57</v>
      </c>
      <c r="W42" s="14" t="s">
        <v>57</v>
      </c>
      <c r="X42" s="7" t="s">
        <v>153</v>
      </c>
      <c r="Y42" s="7" t="s">
        <v>154</v>
      </c>
      <c r="Z42" s="7" t="s">
        <v>35</v>
      </c>
      <c r="AA42" s="7" t="s">
        <v>35</v>
      </c>
      <c r="AB42" s="11" t="str">
        <f aca="true" t="shared" si="3" ref="AB42:AB43">HYPERLINK("https://www.facebook.com/dave.holmes.profile","Dave Holmes")</f>
        <v>Dave Holmes</v>
      </c>
      <c r="AC42" s="7" t="s">
        <v>164</v>
      </c>
      <c r="AD42" s="11" t="str">
        <f aca="true" t="shared" si="4" ref="AD42:AD43">HYPERLINK("https://www.facebook.com/dave.holmes.profile","Dave Holmes")</f>
        <v>Dave Holmes</v>
      </c>
      <c r="AE42" s="7"/>
      <c r="AF42" s="7"/>
    </row>
    <row r="43" spans="1:32" ht="12.75">
      <c r="A43" s="7" t="s">
        <v>32</v>
      </c>
      <c r="B43" s="7" t="s">
        <v>142</v>
      </c>
      <c r="C43" s="7" t="s">
        <v>160</v>
      </c>
      <c r="D43" s="7" t="s">
        <v>165</v>
      </c>
      <c r="E43" s="7" t="s">
        <v>166</v>
      </c>
      <c r="F43" s="7"/>
      <c r="G43" s="8" t="s">
        <v>35</v>
      </c>
      <c r="H43" s="14" t="s">
        <v>35</v>
      </c>
      <c r="I43" s="7"/>
      <c r="J43" s="14" t="s">
        <v>35</v>
      </c>
      <c r="K43" s="14" t="s">
        <v>35</v>
      </c>
      <c r="L43" s="14" t="s">
        <v>35</v>
      </c>
      <c r="M43" s="14" t="s">
        <v>35</v>
      </c>
      <c r="N43" s="7"/>
      <c r="O43" s="7"/>
      <c r="P43" s="15">
        <v>42095</v>
      </c>
      <c r="Q43" s="7" t="s">
        <v>167</v>
      </c>
      <c r="R43" s="7" t="s">
        <v>168</v>
      </c>
      <c r="S43" s="9" t="s">
        <v>37</v>
      </c>
      <c r="T43" s="14" t="s">
        <v>57</v>
      </c>
      <c r="U43" s="14" t="s">
        <v>152</v>
      </c>
      <c r="V43" s="14" t="s">
        <v>57</v>
      </c>
      <c r="W43" s="14" t="s">
        <v>57</v>
      </c>
      <c r="X43" s="7" t="s">
        <v>153</v>
      </c>
      <c r="Y43" s="7" t="s">
        <v>154</v>
      </c>
      <c r="Z43" s="7" t="s">
        <v>35</v>
      </c>
      <c r="AA43" s="7" t="s">
        <v>35</v>
      </c>
      <c r="AB43" s="11" t="str">
        <f t="shared" si="3"/>
        <v>Dave Holmes</v>
      </c>
      <c r="AC43" s="7" t="s">
        <v>169</v>
      </c>
      <c r="AD43" s="11" t="str">
        <f t="shared" si="4"/>
        <v>Dave Holmes</v>
      </c>
      <c r="AE43" s="7"/>
      <c r="AF43" s="7"/>
    </row>
    <row r="44" spans="1:32" ht="12.75">
      <c r="A44" s="7" t="s">
        <v>32</v>
      </c>
      <c r="B44" s="7" t="s">
        <v>142</v>
      </c>
      <c r="C44" s="7" t="s">
        <v>170</v>
      </c>
      <c r="D44" s="7" t="s">
        <v>171</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2.75">
      <c r="A45" s="7" t="s">
        <v>32</v>
      </c>
      <c r="B45" s="7" t="s">
        <v>142</v>
      </c>
      <c r="C45" s="7" t="s">
        <v>170</v>
      </c>
      <c r="D45" s="7" t="s">
        <v>172</v>
      </c>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2.75">
      <c r="A46" s="7" t="s">
        <v>32</v>
      </c>
      <c r="B46" s="7" t="s">
        <v>142</v>
      </c>
      <c r="C46" s="7" t="s">
        <v>170</v>
      </c>
      <c r="D46" s="7" t="s">
        <v>173</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2.75">
      <c r="A47" s="7" t="s">
        <v>32</v>
      </c>
      <c r="B47" s="7" t="s">
        <v>142</v>
      </c>
      <c r="C47" s="7" t="s">
        <v>170</v>
      </c>
      <c r="D47" s="7" t="s">
        <v>174</v>
      </c>
      <c r="E47" s="11" t="s">
        <v>175</v>
      </c>
      <c r="F47" s="11" t="s">
        <v>176</v>
      </c>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12.75">
      <c r="A48" s="7" t="s">
        <v>32</v>
      </c>
      <c r="B48" s="7" t="s">
        <v>142</v>
      </c>
      <c r="C48" s="7" t="s">
        <v>177</v>
      </c>
      <c r="D48" s="7" t="s">
        <v>159</v>
      </c>
      <c r="E48" s="7"/>
      <c r="F48" s="7"/>
      <c r="G48" s="14" t="s">
        <v>47</v>
      </c>
      <c r="H48" s="14" t="s">
        <v>35</v>
      </c>
      <c r="I48" s="7"/>
      <c r="J48" s="7"/>
      <c r="K48" s="7"/>
      <c r="L48" s="7"/>
      <c r="M48" s="7"/>
      <c r="N48" s="7"/>
      <c r="O48" s="7"/>
      <c r="P48" s="7"/>
      <c r="Q48" s="7"/>
      <c r="R48" s="7" t="s">
        <v>178</v>
      </c>
      <c r="S48" s="19" t="s">
        <v>179</v>
      </c>
      <c r="T48" s="14" t="s">
        <v>57</v>
      </c>
      <c r="U48" s="10" t="s">
        <v>180</v>
      </c>
      <c r="V48" s="9" t="s">
        <v>37</v>
      </c>
      <c r="W48" s="9" t="s">
        <v>37</v>
      </c>
      <c r="X48" s="7" t="s">
        <v>153</v>
      </c>
      <c r="Y48" s="7" t="s">
        <v>154</v>
      </c>
      <c r="Z48" s="7" t="s">
        <v>181</v>
      </c>
      <c r="AA48" s="7" t="s">
        <v>181</v>
      </c>
      <c r="AB48" s="7"/>
      <c r="AC48" s="7"/>
      <c r="AD48" s="7"/>
      <c r="AE48" s="7"/>
      <c r="AF48" s="7"/>
    </row>
    <row r="49" spans="1:32" ht="12.75">
      <c r="A49" s="7" t="s">
        <v>32</v>
      </c>
      <c r="B49" s="7" t="s">
        <v>182</v>
      </c>
      <c r="C49" s="7" t="s">
        <v>183</v>
      </c>
      <c r="D49" s="7" t="s">
        <v>184</v>
      </c>
      <c r="E49" s="7"/>
      <c r="F49" s="7"/>
      <c r="G49" s="7"/>
      <c r="H49" s="14" t="s">
        <v>35</v>
      </c>
      <c r="I49" s="14" t="s">
        <v>35</v>
      </c>
      <c r="J49" s="14" t="s">
        <v>35</v>
      </c>
      <c r="K49" s="14" t="s">
        <v>35</v>
      </c>
      <c r="L49" s="7"/>
      <c r="M49" s="14" t="s">
        <v>35</v>
      </c>
      <c r="N49" s="14" t="s">
        <v>90</v>
      </c>
      <c r="O49" s="7"/>
      <c r="P49" s="15">
        <v>42095</v>
      </c>
      <c r="Q49" s="7" t="s">
        <v>185</v>
      </c>
      <c r="R49" s="7"/>
      <c r="S49" s="9" t="s">
        <v>37</v>
      </c>
      <c r="T49" s="7"/>
      <c r="U49" s="7"/>
      <c r="V49" s="14" t="s">
        <v>57</v>
      </c>
      <c r="W49" s="9" t="s">
        <v>37</v>
      </c>
      <c r="X49" s="7" t="s">
        <v>153</v>
      </c>
      <c r="Y49" s="7" t="s">
        <v>186</v>
      </c>
      <c r="Z49" s="7"/>
      <c r="AA49" s="7"/>
      <c r="AB49" s="7"/>
      <c r="AC49" s="7" t="s">
        <v>187</v>
      </c>
      <c r="AD49" s="7"/>
      <c r="AE49" s="7"/>
      <c r="AF49" s="7"/>
    </row>
    <row r="50" spans="1:32"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row>
    <row r="55" spans="1:32"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row>
    <row r="56" spans="1:32"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2"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row>
    <row r="58" spans="1:32"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row>
    <row r="59" spans="1:32"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row>
    <row r="60" spans="1:32"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row>
    <row r="61" spans="1:32"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1:32"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row r="63" spans="1:32"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1:32"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row>
    <row r="66" spans="1:32"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row>
    <row r="67" spans="1:32"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row>
    <row r="68" spans="1:32"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row>
    <row r="70" spans="1:32"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12.7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row>
    <row r="76" spans="1:32" ht="12.7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row>
    <row r="77" spans="1:32" ht="12.7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row>
    <row r="78" spans="1:32" ht="12.7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row>
    <row r="79" spans="1:32" ht="12.7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row>
    <row r="80" spans="1:32" ht="12.7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row>
    <row r="81" spans="1:32" ht="12.7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row>
    <row r="82" spans="1:32" ht="12.7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row>
    <row r="83" spans="1:32" ht="12.7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row>
    <row r="84" spans="1:32" ht="12.7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row>
    <row r="85" spans="1:32" ht="12.7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row>
    <row r="86" spans="1:32" ht="12.7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row>
    <row r="87" spans="1:32" ht="12.7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row>
    <row r="88" spans="1:32" ht="12.7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row>
    <row r="89" spans="1:32" ht="12.7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row>
    <row r="90" spans="1:32" ht="12.7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row>
    <row r="91" spans="1:32" ht="12.7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row>
    <row r="92" spans="1:32" ht="12.7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row>
    <row r="93" spans="1:32" ht="12.7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row>
    <row r="94" spans="1:32" ht="12.7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row>
    <row r="95" spans="1:32" ht="12.7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row>
    <row r="96" spans="1:32" ht="12.7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row>
    <row r="97" spans="1:32" ht="12.7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row>
    <row r="98" spans="1:32" ht="12.7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row>
    <row r="99" spans="1:32" ht="12.7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row>
    <row r="100" spans="1:32" ht="12.7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row>
    <row r="101" spans="1:32" ht="12.7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row>
    <row r="102" spans="1:32" ht="12.7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row>
    <row r="103" spans="1:32" ht="12.7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row>
    <row r="104" spans="1:32" ht="12.7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row>
    <row r="105" spans="1:32" ht="12.7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row>
    <row r="106" spans="1:32" ht="12.7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row>
    <row r="107" spans="1:32" ht="12.7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row>
    <row r="108" spans="1:32" ht="12.7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row>
    <row r="109" spans="1:32" ht="12.7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row>
    <row r="110" spans="1:32" ht="12.7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row>
    <row r="111" spans="1:32" ht="12.7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row>
    <row r="112" spans="1:32" ht="12.7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row>
    <row r="113" spans="1:32" ht="12.7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row>
    <row r="114" spans="1:32" ht="12.7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row>
    <row r="115" spans="1:32" ht="12.7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row>
    <row r="116" spans="1:32" ht="12.7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row>
    <row r="117" spans="1:32" ht="12.7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row>
    <row r="118" spans="1:32" ht="12.7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row>
    <row r="119" spans="1:32" ht="12.7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row>
    <row r="120" spans="1:32" ht="12.7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row>
    <row r="121" spans="1:32" ht="12.7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row>
    <row r="122" spans="1:32" ht="12.7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row>
    <row r="123" spans="1:32" ht="12.7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row>
    <row r="124" spans="1:32" ht="12.7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row>
    <row r="125" spans="1:32" ht="12.7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row>
    <row r="126" spans="1:32" ht="12.7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row>
    <row r="127" spans="1:32" ht="12.7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row>
    <row r="128" spans="1:32" ht="12.7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row>
    <row r="129" spans="1:32" ht="12.7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row>
    <row r="130" spans="1:32" ht="12.7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row>
    <row r="131" spans="1:32" ht="12.7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row>
    <row r="132" spans="1:32" ht="12.7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row>
    <row r="133" spans="1:32" ht="12.7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row>
    <row r="134" spans="1:32" ht="12.7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row>
    <row r="135" spans="1:32" ht="12.7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row>
    <row r="136" spans="1:32" ht="12.7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row>
    <row r="137" spans="1:32" ht="12.7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row>
    <row r="138" spans="1:32" ht="12.7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row>
    <row r="139" spans="1:32" ht="12.7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row>
    <row r="140" spans="1:32" ht="12.7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row>
    <row r="141" spans="1:32" ht="12.7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row>
    <row r="142" spans="1:32" ht="12.7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row>
    <row r="143" spans="1:32" ht="12.7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row>
    <row r="144" spans="1:32" ht="12.7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row>
    <row r="145" spans="1:32" ht="12.7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row>
    <row r="146" spans="1:32" ht="12.7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row>
    <row r="147" spans="1:32" ht="12.7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row>
    <row r="148" spans="1:32" ht="12.7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row>
    <row r="149" spans="1:32" ht="12.7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row>
    <row r="150" spans="1:32" ht="12.7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row>
    <row r="151" spans="1:32" ht="12.7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row>
    <row r="152" spans="1:32" ht="12.7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row>
    <row r="153" spans="1:32" ht="12.7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row>
    <row r="154" spans="1:32" ht="12.7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row>
    <row r="155" spans="1:32" ht="12.7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row>
    <row r="156" spans="1:32" ht="12.7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row>
    <row r="157" spans="1:32" ht="12.7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row>
    <row r="158" spans="1:32" ht="12.7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row>
    <row r="159" spans="1:32" ht="12.7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row>
    <row r="160" spans="1:32" ht="12.7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row>
    <row r="161" spans="1:32" ht="12.7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row>
    <row r="162" spans="1:32" ht="12.7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row>
    <row r="163" spans="1:32" ht="12.7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row>
    <row r="164" spans="1:32" ht="12.7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row>
    <row r="165" spans="1:32" ht="12.7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row>
    <row r="166" spans="1:32" ht="12.7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row>
    <row r="167" spans="1:32" ht="12.7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row>
    <row r="168" spans="1:32" ht="12.7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row>
    <row r="169" spans="1:32" ht="12.7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row>
    <row r="170" spans="1:32" ht="12.7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row>
    <row r="171" spans="1:32" ht="12.7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row>
    <row r="172" spans="1:32" ht="12.7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row>
    <row r="173" spans="1:32" ht="12.7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row>
    <row r="174" spans="1:32" ht="12.7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row>
    <row r="175" spans="1:32" ht="12.7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row>
    <row r="176" spans="1:32" ht="12.7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row>
    <row r="177" spans="1:32" ht="12.7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row>
    <row r="178" spans="1:32" ht="12.7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row>
    <row r="179" spans="1:32" ht="12.7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row>
    <row r="180" spans="1:32" ht="12.7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row>
    <row r="181" spans="1:32" ht="12.7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row>
    <row r="182" spans="1:32" ht="12.7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row>
    <row r="183" spans="1:32" ht="12.7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row>
    <row r="184" spans="1:32" ht="12.7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row>
    <row r="185" spans="1:32" ht="12.7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row>
    <row r="186" spans="1:32" ht="12.7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row>
    <row r="187" spans="1:32" ht="12.7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row>
    <row r="188" spans="1:32" ht="12.7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row>
    <row r="189" spans="1:32" ht="12.7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row>
    <row r="190" spans="1:32" ht="12.7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row>
    <row r="191" spans="1:32" ht="12.7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row>
    <row r="192" spans="1:32" ht="12.7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row>
    <row r="193" spans="1:32" ht="12.7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row>
    <row r="194" spans="1:32" ht="12.7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row>
    <row r="195" spans="1:32" ht="12.7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row>
    <row r="196" spans="1:32" ht="12.7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row>
    <row r="197" spans="1:32" ht="12.7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row>
    <row r="198" spans="1:32" ht="12.7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row>
    <row r="199" spans="1:32" ht="12.7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row>
    <row r="200" spans="1:32" ht="12.7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row>
    <row r="201" spans="1:32" ht="12.7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row>
    <row r="202" spans="1:32" ht="12.7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row>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sheetProtection selectLockedCells="1" selectUnlockedCells="1"/>
  <autoFilter ref="A1:AF49"/>
  <hyperlinks>
    <hyperlink ref="E7" r:id="rId1" display="https://www.google.co.uk/maps/@50.640658,5.572143,3a,75y,157.86h,87.93t/data=!3m4!1e1!3m2!1scHraAg8jtY_7RJDhPCmhDQ!2e0!6m1!1e1"/>
    <hyperlink ref="F19" r:id="rId2" display="https://www.facebook.com/video.php?v=718122338237134"/>
    <hyperlink ref="E28" r:id="rId3" display="http://www.coop.ch/pb/site/vstinfo/node/76518709/Lde/index.htm?id=3505"/>
    <hyperlink ref="E39" r:id="rId4" display="https://www.google.co.uk/maps/@51.450272,-2.59892,3a,49.7y,75.06h,92.43t/data=!3m5!1e1!3m3!1sGLeg6Qr0vfYAAAQJOD_7VA!2e0!3e2"/>
    <hyperlink ref="F39" r:id="rId5" display="https://www.youtube.com/watch?v=ZXGctIG4oXs"/>
    <hyperlink ref="E47" r:id="rId6" display="https://www.google.co.uk/maps/@51.517226,-0.206051,3a,75y,73.96h,73.37t/data=!3m4!1e1!3m2!1sNzw88DPee4JiKWy_3uydAA!2e0!4m2!3m1!1s0x0:0x8a1fb7372b94db18!6m1!1e1"/>
    <hyperlink ref="F47" r:id="rId7" display="https://www.youtube.com/watch?v=kmLXYLOaqo4"/>
  </hyperlinks>
  <printOptions/>
  <pageMargins left="0.7479166666666667" right="0.7479166666666667" top="0.9840277777777777" bottom="0.9840277777777777" header="0.5118055555555555" footer="0.5118055555555555"/>
  <pageSetup horizontalDpi="300" verticalDpi="300" orientation="portrait"/>
  <legacyDrawing r:id="rId9"/>
</worksheet>
</file>

<file path=xl/worksheets/sheet2.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13.7109375" defaultRowHeight="15.75" customHeight="1"/>
  <cols>
    <col min="1" max="16384" width="14.421875" style="1" customWidth="1"/>
  </cols>
  <sheetData>
    <row r="1" ht="12.75">
      <c r="A1" s="21" t="s">
        <v>188</v>
      </c>
    </row>
    <row r="2" ht="12.75">
      <c r="A2" s="22" t="s">
        <v>189</v>
      </c>
    </row>
    <row r="3" ht="12.75">
      <c r="A3" s="22" t="s">
        <v>190</v>
      </c>
    </row>
    <row r="4" ht="12.75">
      <c r="A4" s="22"/>
    </row>
    <row r="5" ht="12.75">
      <c r="A5" s="22" t="s">
        <v>191</v>
      </c>
    </row>
    <row r="6" ht="12.75">
      <c r="A6" s="22" t="s">
        <v>192</v>
      </c>
    </row>
    <row r="8" ht="12.75">
      <c r="A8" s="22" t="s">
        <v>193</v>
      </c>
    </row>
    <row r="10" ht="12.75">
      <c r="A10" s="22" t="s">
        <v>194</v>
      </c>
    </row>
    <row r="12" ht="12.75">
      <c r="A12" s="21" t="s">
        <v>195</v>
      </c>
    </row>
    <row r="13" ht="12.75">
      <c r="A13" s="22" t="s">
        <v>196</v>
      </c>
    </row>
    <row r="14" ht="12.75">
      <c r="A14" s="22" t="s">
        <v>197</v>
      </c>
    </row>
    <row r="15" ht="12.75">
      <c r="A15" s="22" t="s">
        <v>198</v>
      </c>
    </row>
    <row r="16" ht="12.75">
      <c r="A16" s="22" t="s">
        <v>199</v>
      </c>
    </row>
    <row r="17" ht="12.75">
      <c r="A17" s="22" t="s">
        <v>200</v>
      </c>
    </row>
    <row r="18" ht="12.75">
      <c r="A18" s="22" t="s">
        <v>201</v>
      </c>
    </row>
    <row r="19" ht="12.75">
      <c r="A19" s="22" t="s">
        <v>202</v>
      </c>
    </row>
    <row r="20" ht="12.75">
      <c r="A20" s="22" t="s">
        <v>203</v>
      </c>
    </row>
    <row r="21" ht="12.75">
      <c r="A21" s="22" t="s">
        <v>204</v>
      </c>
    </row>
    <row r="22" ht="12.75">
      <c r="A22" s="22" t="s">
        <v>205</v>
      </c>
    </row>
    <row r="23" ht="12.75">
      <c r="A23" s="22" t="s">
        <v>206</v>
      </c>
    </row>
    <row r="24" ht="12.75">
      <c r="A24" s="22" t="s">
        <v>207</v>
      </c>
    </row>
    <row r="26" ht="12.75">
      <c r="A26" s="22"/>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13.7109375" defaultRowHeight="15.75" customHeight="1"/>
  <cols>
    <col min="1" max="16384" width="14.421875" style="1" customWidth="1"/>
  </cols>
  <sheetData>
    <row r="1" ht="12.75">
      <c r="A1" s="22" t="s">
        <v>208</v>
      </c>
    </row>
    <row r="2" ht="12.75">
      <c r="A2" s="22"/>
    </row>
    <row r="3" ht="12.75">
      <c r="A3" s="22" t="s">
        <v>209</v>
      </c>
    </row>
    <row r="4" ht="12.75">
      <c r="A4" s="22"/>
    </row>
    <row r="5" ht="12.75">
      <c r="A5" s="22" t="s">
        <v>210</v>
      </c>
    </row>
    <row r="6" ht="12.75">
      <c r="A6" s="22" t="s">
        <v>211</v>
      </c>
    </row>
    <row r="7" ht="12.75">
      <c r="A7" s="22" t="s">
        <v>212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3.7109375" defaultRowHeight="15.75" customHeight="1"/>
  <cols>
    <col min="1" max="1" width="34.28125" style="1" customWidth="1"/>
    <col min="2" max="16384" width="14.421875" style="1" customWidth="1"/>
  </cols>
  <sheetData>
    <row r="1" ht="12.75">
      <c r="A1" s="21" t="s">
        <v>213</v>
      </c>
    </row>
    <row r="3" spans="1:2" ht="12.75">
      <c r="A3" s="22" t="s">
        <v>214</v>
      </c>
      <c r="B3" s="23" t="s">
        <v>215</v>
      </c>
    </row>
    <row r="5" spans="1:2" ht="12.75">
      <c r="A5" s="22" t="s">
        <v>216</v>
      </c>
      <c r="B5" s="23" t="s">
        <v>217</v>
      </c>
    </row>
    <row r="7" spans="1:2" ht="12.75">
      <c r="A7" s="22" t="s">
        <v>218</v>
      </c>
      <c r="B7" s="23" t="s">
        <v>219</v>
      </c>
    </row>
    <row r="10" spans="1:2" ht="12.75">
      <c r="A10" s="22" t="s">
        <v>220</v>
      </c>
      <c r="B10" s="23" t="s">
        <v>221</v>
      </c>
    </row>
    <row r="12" spans="1:2" ht="12.75">
      <c r="A12" s="22" t="s">
        <v>222</v>
      </c>
      <c r="B12" s="23" t="s">
        <v>223</v>
      </c>
    </row>
    <row r="14" spans="1:2" ht="12.75">
      <c r="A14" s="22" t="s">
        <v>224</v>
      </c>
      <c r="B14" s="23" t="s">
        <v>225</v>
      </c>
    </row>
  </sheetData>
  <sheetProtection selectLockedCells="1" selectUnlockedCells="1"/>
  <hyperlinks>
    <hyperlink ref="B3" r:id="rId1" display="https://www.facebook.com/groups/buskingineurope/"/>
    <hyperlink ref="B5" r:id="rId2" display="https://www.facebook.com/groups/10038446819/?fref=ts"/>
    <hyperlink ref="B7" r:id="rId3" display="https://www.facebook.com/KeepStreetsLive"/>
    <hyperlink ref="B10" r:id="rId4" display="https://www.facebook.com/groups/458510800951062/"/>
    <hyperlink ref="B12" r:id="rId5" display="http://www.instagram.com/streetmusicmap?hc_location=ufi"/>
    <hyperlink ref="B14" r:id="rId6" display="https://www.youtube.com/channel/UCkmHMjessdMgifmLK44ksng"/>
  </hyperlink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 H</cp:lastModifiedBy>
  <dcterms:modified xsi:type="dcterms:W3CDTF">2015-04-09T01:09:27Z</dcterms:modified>
  <cp:category/>
  <cp:version/>
  <cp:contentType/>
  <cp:contentStatus/>
</cp:coreProperties>
</file>